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90" windowWidth="28515" windowHeight="12330"/>
  </bookViews>
  <sheets>
    <sheet name="Tabelle1" sheetId="1" r:id="rId1"/>
    <sheet name="Tabelle2" sheetId="2" r:id="rId2"/>
    <sheet name="Tabelle3" sheetId="3" r:id="rId3"/>
    <sheet name="Tabelle4" sheetId="4" r:id="rId4"/>
    <sheet name="Tabelle5" sheetId="5" r:id="rId5"/>
    <sheet name="Tabelle6" sheetId="6" r:id="rId6"/>
    <sheet name="Tabelle7" sheetId="7" r:id="rId7"/>
    <sheet name="Tabellenteil_Tab.1" sheetId="10" r:id="rId8"/>
    <sheet name="Tabellenteil_Tab.2" sheetId="9" r:id="rId9"/>
  </sheets>
  <calcPr calcId="145621"/>
</workbook>
</file>

<file path=xl/calcChain.xml><?xml version="1.0" encoding="utf-8"?>
<calcChain xmlns="http://schemas.openxmlformats.org/spreadsheetml/2006/main">
  <c r="B10" i="1" l="1"/>
  <c r="C10" i="1"/>
  <c r="D10" i="1"/>
  <c r="E10" i="1"/>
</calcChain>
</file>

<file path=xl/sharedStrings.xml><?xml version="1.0" encoding="utf-8"?>
<sst xmlns="http://schemas.openxmlformats.org/spreadsheetml/2006/main" count="94" uniqueCount="73">
  <si>
    <t>Quelle: BMF/Asfinag</t>
  </si>
  <si>
    <t>Gesamt</t>
  </si>
  <si>
    <t>Ersatzmaut</t>
  </si>
  <si>
    <t>Pkw-Zeitmaut</t>
  </si>
  <si>
    <t>Pkw-Fahrleistungsmaut</t>
  </si>
  <si>
    <t>Lkw-Fahrleistungsmaut</t>
  </si>
  <si>
    <t>in Mio. €</t>
  </si>
  <si>
    <t>Mauterlöse</t>
  </si>
  <si>
    <t>Quelle: BMF</t>
  </si>
  <si>
    <t>Eigenkapital</t>
  </si>
  <si>
    <t>Kurz- u. langfr. Schulden</t>
  </si>
  <si>
    <t>Finanz-
verbindlichkeiten</t>
  </si>
  <si>
    <t>EBT</t>
  </si>
  <si>
    <t>Finanzkenndaten</t>
  </si>
  <si>
    <t>Investitionen</t>
  </si>
  <si>
    <t>Anschlussstelle Landstrasser Gürtel</t>
  </si>
  <si>
    <t xml:space="preserve">A 23 Südosttangente </t>
  </si>
  <si>
    <t>Unterweitersdorf - Freistadt Nord</t>
  </si>
  <si>
    <t>S 10 Mühlviertler Schnellstraße</t>
  </si>
  <si>
    <t>Tunnel Fluchtwege</t>
  </si>
  <si>
    <t>S 16 Arlbergschnellstraße</t>
  </si>
  <si>
    <t>Bosrucktunnel 2. Röhre, Gleinalmtunnel 2. Röhre, Tunnelkette Klaus</t>
  </si>
  <si>
    <t>A 9 Phyrn Autobahn</t>
  </si>
  <si>
    <t>Inhalt</t>
  </si>
  <si>
    <t>Projekt</t>
  </si>
  <si>
    <t>Sonstige Mieter und Nutzungsberechtigte</t>
  </si>
  <si>
    <t>Sonstige Bundesmieter</t>
  </si>
  <si>
    <t>Universitäten</t>
  </si>
  <si>
    <t>Bundesschulen</t>
  </si>
  <si>
    <t>Mietaufkommen</t>
  </si>
  <si>
    <t>in Mio. € (ohne Betriebskosten, ohne Ust)</t>
  </si>
  <si>
    <t>Mietaufkommen 2011</t>
  </si>
  <si>
    <t>Stollen</t>
  </si>
  <si>
    <t>sonstige Gebäude</t>
  </si>
  <si>
    <t>Amtsgebäude</t>
  </si>
  <si>
    <t>Universitätsgebäude</t>
  </si>
  <si>
    <t>Bundesschulobjekte</t>
  </si>
  <si>
    <t>Instandhaltungs-
aufkommen</t>
  </si>
  <si>
    <t>Instandhaltungsaufkommen 2011</t>
  </si>
  <si>
    <t>Jahresgewinn</t>
  </si>
  <si>
    <t>EBIT</t>
  </si>
  <si>
    <t>Umsatzerlöse</t>
  </si>
  <si>
    <t>Finanzkennzahlen</t>
  </si>
  <si>
    <r>
      <t>1)</t>
    </r>
    <r>
      <rPr>
        <sz val="10"/>
        <rFont val="Univers (E1)"/>
      </rPr>
      <t xml:space="preserve"> Daten Bund: 2012 BVA; Daten Ausgegliederte: 2012 Planwerte
</t>
    </r>
    <r>
      <rPr>
        <vertAlign val="superscript"/>
        <sz val="10"/>
        <rFont val="Univers (E1)"/>
      </rPr>
      <t>2)</t>
    </r>
    <r>
      <rPr>
        <sz val="10"/>
        <rFont val="Univers (E1)"/>
      </rPr>
      <t xml:space="preserve">einschließlich Instandhaltungsausgaben
</t>
    </r>
    <r>
      <rPr>
        <vertAlign val="superscript"/>
        <sz val="10"/>
        <rFont val="Univers (E1)"/>
      </rPr>
      <t>3)</t>
    </r>
    <r>
      <rPr>
        <sz val="10"/>
        <rFont val="Univers (E1)"/>
      </rPr>
      <t xml:space="preserve">Im Jahr 2002 wurden die bis dahin vom Bund gebauten, erhaltenen und betriebenen Bundesstraßen, die nicht bereits in den Fruchtgenuss der
 ASFINAG übergegangen waren, den Ländern übertragen. Seither gewährt der Bund den Ländern jährlich Zweckzuschüsse gem. 
§ 4a Zweckzuschussgesetz 2001 zur Finanzierung von Straßen. Diese Bestimmung trat mit in Kraft treten des FAG 2008 außer Kraft.
</t>
    </r>
    <r>
      <rPr>
        <vertAlign val="superscript"/>
        <sz val="10"/>
        <rFont val="Univers (E1)"/>
      </rPr>
      <t>4)</t>
    </r>
    <r>
      <rPr>
        <sz val="10"/>
        <rFont val="Univers (E1)"/>
      </rPr>
      <t xml:space="preserve">Im Jahr 2007 sind 4 Raten, ab dem Jahr 2008 sind je 2 Raten für den Eurofighterankauf enthalten.
</t>
    </r>
    <r>
      <rPr>
        <vertAlign val="superscript"/>
        <sz val="10"/>
        <rFont val="Univers (E1)"/>
      </rPr>
      <t>5)</t>
    </r>
    <r>
      <rPr>
        <sz val="10"/>
        <rFont val="Univers (E1)"/>
      </rPr>
      <t xml:space="preserve">Sonderanlagen, sonstige Grundstückseinrichtungen, Wasser- und Kanalisationsbauten, Grund und Boden, geringwertige Wirtschaftsgüter des
 Anlagevermögens (einschließlich geringwertige Ersatzteile).
</t>
    </r>
  </si>
  <si>
    <t>in % des BIP</t>
  </si>
  <si>
    <t>Gesamtsumme</t>
  </si>
  <si>
    <t>Summe ausgegliederte 
Gesellschaften</t>
  </si>
  <si>
    <t>ASFINAG</t>
  </si>
  <si>
    <t>ÖBB</t>
  </si>
  <si>
    <t>BIG</t>
  </si>
  <si>
    <t>b) Ausgegliederte Gesellschaften</t>
  </si>
  <si>
    <t>Summe Bundesbudget</t>
  </si>
  <si>
    <t>Inventar</t>
  </si>
  <si>
    <t>Gebäude</t>
  </si>
  <si>
    <t>Zweckzuschuss 3)</t>
  </si>
  <si>
    <t>Straßen und Brücken</t>
  </si>
  <si>
    <r>
      <t xml:space="preserve">Investitionen in die Infrastruktur bis 2012 </t>
    </r>
    <r>
      <rPr>
        <b/>
        <vertAlign val="superscript"/>
        <sz val="10"/>
        <rFont val="Univers (E1)"/>
        <family val="2"/>
      </rPr>
      <t>1)</t>
    </r>
  </si>
  <si>
    <r>
      <t>1)</t>
    </r>
    <r>
      <rPr>
        <sz val="10"/>
        <rFont val="Arial"/>
      </rPr>
      <t xml:space="preserve"> Daten Bund: 2013 BVA; Daten Ausgegliederte: 2013 Planwerte
</t>
    </r>
  </si>
  <si>
    <t>Summe ausgegliederte Gesellschaften</t>
  </si>
  <si>
    <t>Instandhaltung</t>
  </si>
  <si>
    <t>Vorräte</t>
  </si>
  <si>
    <t>Geringwertige Wirtschaftsgüter</t>
  </si>
  <si>
    <t>Heeresanlagen</t>
  </si>
  <si>
    <t>Immaterielle Vermögensgegenstände</t>
  </si>
  <si>
    <t>Amts-, Betriebs- und Geschäftsausstattung</t>
  </si>
  <si>
    <t>Technische Anlagen und Werkzeuge</t>
  </si>
  <si>
    <t>Gebäude und Bauten</t>
  </si>
  <si>
    <t>Grundstücke und Grundstückseinrichtungen</t>
  </si>
  <si>
    <t>a) Bundesbudget</t>
  </si>
  <si>
    <r>
      <t xml:space="preserve">Übrige </t>
    </r>
    <r>
      <rPr>
        <vertAlign val="superscript"/>
        <sz val="10"/>
        <rFont val="Arial"/>
        <family val="2"/>
      </rPr>
      <t>5)</t>
    </r>
  </si>
  <si>
    <r>
      <t xml:space="preserve">a) Bundesbudget </t>
    </r>
    <r>
      <rPr>
        <b/>
        <vertAlign val="superscript"/>
        <sz val="10"/>
        <rFont val="Arial"/>
        <family val="2"/>
      </rPr>
      <t>2)</t>
    </r>
  </si>
  <si>
    <r>
      <t>Maschinen und 
Fahrzeuge</t>
    </r>
    <r>
      <rPr>
        <vertAlign val="superscript"/>
        <sz val="10"/>
        <rFont val="Arial"/>
        <family val="2"/>
      </rPr>
      <t>4)</t>
    </r>
  </si>
  <si>
    <r>
      <t xml:space="preserve">Investitionen in die Infrastruktur 2013 </t>
    </r>
    <r>
      <rPr>
        <b/>
        <vertAlign val="superscript"/>
        <sz val="11"/>
        <color theme="1"/>
        <rFont val="Calibri"/>
        <family val="2"/>
        <scheme val="minor"/>
      </rPr>
      <t>1)</t>
    </r>
  </si>
</sst>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 #,##0.00_-;_-* &quot;-&quot;??_-;_-@_-"/>
    <numFmt numFmtId="164" formatCode="0.0"/>
    <numFmt numFmtId="165" formatCode="0.0%"/>
    <numFmt numFmtId="166" formatCode="&quot;$&quot;#,##0.00_);[Red]\(&quot;$&quot;#,##0.00\)"/>
    <numFmt numFmtId="167" formatCode="_-* #,##0.00\ [$€-1]_-;\-* #,##0.00\ [$€-1]_-;_-* &quot;-&quot;??\ [$€-1]_-"/>
    <numFmt numFmtId="168" formatCode="_-* #,##0.00\ _Ö_S_-;\-* #,##0.00\ _Ö_S_-;_-* &quot;-&quot;??\ _Ö_S_-;_-@_-"/>
  </numFmts>
  <fonts count="28">
    <font>
      <sz val="10"/>
      <name val="Arial"/>
    </font>
    <font>
      <sz val="11"/>
      <color theme="1"/>
      <name val="Calibri"/>
      <family val="2"/>
      <scheme val="minor"/>
    </font>
    <font>
      <sz val="11"/>
      <color rgb="FFFF0000"/>
      <name val="Calibri"/>
      <family val="2"/>
      <scheme val="minor"/>
    </font>
    <font>
      <b/>
      <sz val="11"/>
      <color theme="1"/>
      <name val="Calibri"/>
      <family val="2"/>
      <scheme val="minor"/>
    </font>
    <font>
      <sz val="10"/>
      <name val="Arial"/>
    </font>
    <font>
      <sz val="11"/>
      <name val="Arial"/>
      <family val="2"/>
    </font>
    <font>
      <b/>
      <sz val="11"/>
      <name val="Arial"/>
      <family val="2"/>
    </font>
    <font>
      <b/>
      <i/>
      <sz val="9"/>
      <name val="Arial"/>
      <family val="2"/>
    </font>
    <font>
      <sz val="10"/>
      <name val="Arial"/>
      <family val="2"/>
    </font>
    <font>
      <vertAlign val="superscript"/>
      <sz val="10"/>
      <name val="Univers (E1)"/>
    </font>
    <font>
      <sz val="10"/>
      <name val="Univers (E1)"/>
    </font>
    <font>
      <b/>
      <sz val="10"/>
      <name val="Arial"/>
      <family val="2"/>
    </font>
    <font>
      <sz val="11"/>
      <color indexed="8"/>
      <name val="Calibri"/>
      <family val="2"/>
    </font>
    <font>
      <b/>
      <sz val="10"/>
      <color rgb="FFC00000"/>
      <name val="Arial"/>
      <family val="2"/>
    </font>
    <font>
      <b/>
      <sz val="10"/>
      <color indexed="10"/>
      <name val="Arial"/>
      <family val="2"/>
    </font>
    <font>
      <sz val="11"/>
      <color indexed="10"/>
      <name val="Calibri"/>
      <family val="2"/>
    </font>
    <font>
      <sz val="10"/>
      <name val="Univers (E1)"/>
      <family val="2"/>
    </font>
    <font>
      <b/>
      <sz val="10"/>
      <name val="Univers (E1)"/>
      <family val="2"/>
    </font>
    <font>
      <b/>
      <vertAlign val="superscript"/>
      <sz val="10"/>
      <name val="Univers (E1)"/>
      <family val="2"/>
    </font>
    <font>
      <sz val="10"/>
      <name val="Times New Roman"/>
      <family val="1"/>
    </font>
    <font>
      <sz val="10"/>
      <name val="MS Sans Serif"/>
      <family val="2"/>
    </font>
    <font>
      <sz val="9"/>
      <name val="Times New Roman"/>
      <family val="1"/>
    </font>
    <font>
      <i/>
      <sz val="8"/>
      <name val="Tms Rmn"/>
    </font>
    <font>
      <b/>
      <sz val="8"/>
      <name val="Tms Rmn"/>
    </font>
    <font>
      <vertAlign val="superscript"/>
      <sz val="11"/>
      <color theme="1"/>
      <name val="Calibri"/>
      <family val="2"/>
      <scheme val="minor"/>
    </font>
    <font>
      <vertAlign val="superscript"/>
      <sz val="10"/>
      <name val="Arial"/>
      <family val="2"/>
    </font>
    <font>
      <b/>
      <vertAlign val="superscript"/>
      <sz val="10"/>
      <name val="Arial"/>
      <family val="2"/>
    </font>
    <font>
      <b/>
      <vertAlign val="superscript"/>
      <sz val="11"/>
      <color theme="1"/>
      <name val="Calibri"/>
      <family val="2"/>
      <scheme val="minor"/>
    </font>
  </fonts>
  <fills count="3">
    <fill>
      <patternFill patternType="none"/>
    </fill>
    <fill>
      <patternFill patternType="gray125"/>
    </fill>
    <fill>
      <patternFill patternType="solid">
        <fgColor rgb="FFFFFFCC"/>
      </patternFill>
    </fill>
  </fills>
  <borders count="6">
    <border>
      <left/>
      <right/>
      <top/>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bottom/>
      <diagonal/>
    </border>
  </borders>
  <cellStyleXfs count="34">
    <xf numFmtId="0" fontId="0" fillId="0" borderId="0"/>
    <xf numFmtId="0" fontId="1" fillId="0" borderId="0"/>
    <xf numFmtId="9" fontId="12" fillId="0" borderId="0" applyFont="0" applyFill="0" applyBorder="0" applyAlignment="0" applyProtection="0"/>
    <xf numFmtId="0" fontId="19" fillId="0" borderId="4">
      <alignment horizontal="center" vertical="center"/>
    </xf>
    <xf numFmtId="166" fontId="20" fillId="0" borderId="0" applyFont="0" applyFill="0" applyBorder="0" applyAlignment="0" applyProtection="0"/>
    <xf numFmtId="164" fontId="19" fillId="0" borderId="0" applyBorder="0"/>
    <xf numFmtId="164" fontId="19" fillId="0" borderId="5"/>
    <xf numFmtId="167" fontId="8" fillId="0" borderId="0" applyFont="0" applyFill="0" applyBorder="0" applyAlignment="0" applyProtection="0"/>
    <xf numFmtId="168" fontId="8" fillId="0" borderId="0" applyFont="0" applyFill="0" applyBorder="0" applyAlignment="0" applyProtection="0"/>
    <xf numFmtId="43" fontId="5" fillId="0" borderId="0" applyFont="0" applyFill="0" applyBorder="0" applyAlignment="0" applyProtection="0"/>
    <xf numFmtId="0" fontId="19" fillId="0" borderId="0"/>
    <xf numFmtId="0" fontId="19" fillId="0" borderId="0"/>
    <xf numFmtId="0" fontId="20" fillId="0" borderId="0"/>
    <xf numFmtId="0" fontId="21" fillId="0" borderId="0">
      <alignment horizontal="left"/>
    </xf>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9" fontId="8" fillId="0" borderId="0" applyFont="0" applyFill="0" applyBorder="0" applyAlignment="0" applyProtection="0"/>
    <xf numFmtId="0" fontId="19" fillId="0" borderId="2">
      <alignment horizontal="center" vertical="center"/>
    </xf>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5" fillId="0" borderId="0"/>
    <xf numFmtId="0" fontId="1" fillId="0" borderId="0"/>
    <xf numFmtId="0" fontId="8" fillId="0" borderId="0"/>
    <xf numFmtId="0" fontId="1" fillId="0" borderId="0"/>
    <xf numFmtId="0" fontId="5" fillId="0" borderId="0"/>
    <xf numFmtId="0" fontId="22" fillId="0" borderId="0"/>
    <xf numFmtId="0" fontId="23" fillId="0" borderId="0"/>
  </cellStyleXfs>
  <cellXfs count="93">
    <xf numFmtId="0" fontId="0" fillId="0" borderId="0" xfId="0"/>
    <xf numFmtId="0" fontId="4" fillId="0" borderId="0" xfId="0" applyFont="1" applyAlignment="1">
      <alignment horizontal="center"/>
    </xf>
    <xf numFmtId="0" fontId="0" fillId="0" borderId="0" xfId="0" applyFont="1" applyAlignment="1">
      <alignment horizontal="center"/>
    </xf>
    <xf numFmtId="0" fontId="4" fillId="0" borderId="0" xfId="0" applyFont="1" applyAlignment="1">
      <alignment horizontal="left"/>
    </xf>
    <xf numFmtId="0" fontId="0" fillId="0" borderId="0" xfId="0" applyFont="1" applyAlignment="1">
      <alignment horizontal="left"/>
    </xf>
    <xf numFmtId="0" fontId="4" fillId="0" borderId="0" xfId="0" applyFont="1" applyBorder="1"/>
    <xf numFmtId="3" fontId="4" fillId="0" borderId="0" xfId="0" applyNumberFormat="1" applyFont="1" applyBorder="1"/>
    <xf numFmtId="3" fontId="0" fillId="0" borderId="0" xfId="0" applyNumberFormat="1" applyFont="1" applyFill="1" applyBorder="1"/>
    <xf numFmtId="0" fontId="4" fillId="0" borderId="0" xfId="0" applyFont="1" applyBorder="1" applyAlignment="1">
      <alignment vertical="top" wrapText="1"/>
    </xf>
    <xf numFmtId="0" fontId="0" fillId="0" borderId="0" xfId="0" applyFont="1" applyFill="1" applyBorder="1" applyAlignment="1">
      <alignment vertical="top"/>
    </xf>
    <xf numFmtId="0" fontId="4" fillId="0" borderId="0" xfId="0" applyFont="1" applyFill="1" applyBorder="1" applyAlignment="1">
      <alignment vertical="top"/>
    </xf>
    <xf numFmtId="0" fontId="4" fillId="0" borderId="0" xfId="0" applyFont="1" applyBorder="1" applyAlignment="1">
      <alignment vertical="top"/>
    </xf>
    <xf numFmtId="0" fontId="4" fillId="0" borderId="0" xfId="0" applyFont="1" applyBorder="1" applyAlignment="1">
      <alignment horizontal="left" vertical="top" wrapText="1"/>
    </xf>
    <xf numFmtId="0" fontId="0" fillId="0" borderId="0" xfId="0" applyFont="1" applyBorder="1" applyAlignment="1">
      <alignment horizontal="left" vertical="top" wrapText="1"/>
    </xf>
    <xf numFmtId="0" fontId="4" fillId="0" borderId="0" xfId="0" applyFont="1" applyBorder="1" applyAlignment="1">
      <alignment horizontal="center"/>
    </xf>
    <xf numFmtId="0" fontId="4" fillId="0" borderId="0" xfId="0" applyFont="1" applyBorder="1" applyAlignment="1">
      <alignment horizontal="left"/>
    </xf>
    <xf numFmtId="0" fontId="0" fillId="0" borderId="0" xfId="0" applyFont="1" applyBorder="1" applyAlignment="1">
      <alignment horizontal="left"/>
    </xf>
    <xf numFmtId="0" fontId="4" fillId="0" borderId="0" xfId="0" applyFont="1"/>
    <xf numFmtId="0" fontId="4" fillId="0" borderId="0" xfId="0" applyFont="1" applyBorder="1" applyAlignment="1">
      <alignment horizontal="left" vertical="top" wrapText="1"/>
    </xf>
    <xf numFmtId="0" fontId="0" fillId="0" borderId="0" xfId="0" applyFont="1" applyBorder="1" applyAlignment="1">
      <alignment horizontal="left" vertical="top" wrapText="1"/>
    </xf>
    <xf numFmtId="0" fontId="4" fillId="0" borderId="0" xfId="0" applyFont="1" applyBorder="1" applyAlignment="1">
      <alignment horizontal="center" vertical="top" wrapText="1"/>
    </xf>
    <xf numFmtId="0" fontId="0" fillId="0" borderId="0" xfId="0" applyAlignment="1">
      <alignment horizontal="left"/>
    </xf>
    <xf numFmtId="0" fontId="0" fillId="0" borderId="0" xfId="0" applyAlignment="1">
      <alignment horizontal="center"/>
    </xf>
    <xf numFmtId="0" fontId="5" fillId="0" borderId="0" xfId="0" applyFont="1" applyBorder="1" applyAlignment="1">
      <alignment horizontal="center" vertical="top" wrapText="1"/>
    </xf>
    <xf numFmtId="0" fontId="7" fillId="0" borderId="0" xfId="0" applyFont="1" applyBorder="1" applyAlignment="1">
      <alignment horizontal="left" vertical="top" wrapText="1"/>
    </xf>
    <xf numFmtId="0" fontId="7" fillId="0" borderId="0" xfId="0" applyFont="1" applyBorder="1" applyAlignment="1">
      <alignment horizontal="center" vertical="top" wrapText="1"/>
    </xf>
    <xf numFmtId="0" fontId="0" fillId="0" borderId="0" xfId="0" applyBorder="1"/>
    <xf numFmtId="0" fontId="8" fillId="0" borderId="0" xfId="0" applyFont="1"/>
    <xf numFmtId="0" fontId="8" fillId="0" borderId="0" xfId="0" applyFont="1" applyBorder="1" applyAlignment="1">
      <alignment vertical="top" wrapText="1"/>
    </xf>
    <xf numFmtId="0" fontId="5" fillId="0" borderId="0" xfId="0" applyFont="1" applyBorder="1" applyAlignment="1">
      <alignment horizontal="left" vertical="top" wrapText="1"/>
    </xf>
    <xf numFmtId="0" fontId="0" fillId="0" borderId="0" xfId="0"/>
    <xf numFmtId="1" fontId="0" fillId="0" borderId="0" xfId="0" applyNumberFormat="1"/>
    <xf numFmtId="0" fontId="8" fillId="0" borderId="0" xfId="0" applyFont="1" applyAlignment="1">
      <alignment horizontal="left"/>
    </xf>
    <xf numFmtId="0" fontId="0" fillId="0" borderId="0" xfId="0" applyAlignment="1">
      <alignment wrapText="1"/>
    </xf>
    <xf numFmtId="0" fontId="0" fillId="0" borderId="0" xfId="0" applyAlignment="1"/>
    <xf numFmtId="164" fontId="0" fillId="0" borderId="0" xfId="0" applyNumberFormat="1"/>
    <xf numFmtId="0" fontId="1" fillId="0" borderId="0" xfId="1"/>
    <xf numFmtId="0" fontId="8" fillId="0" borderId="0" xfId="1" applyFont="1"/>
    <xf numFmtId="0" fontId="1" fillId="0" borderId="0" xfId="1" applyAlignment="1">
      <alignment horizontal="left" wrapText="1"/>
    </xf>
    <xf numFmtId="0" fontId="9" fillId="0" borderId="0" xfId="1" applyFont="1" applyFill="1" applyAlignment="1">
      <alignment horizontal="left" wrapText="1"/>
    </xf>
    <xf numFmtId="0" fontId="10" fillId="0" borderId="0" xfId="1" applyFont="1" applyAlignment="1">
      <alignment horizontal="left" wrapText="1"/>
    </xf>
    <xf numFmtId="0" fontId="1" fillId="0" borderId="0" xfId="1" applyAlignment="1">
      <alignment horizontal="center"/>
    </xf>
    <xf numFmtId="0" fontId="11" fillId="0" borderId="0" xfId="1" applyFont="1" applyFill="1" applyBorder="1" applyAlignment="1">
      <alignment horizontal="center"/>
    </xf>
    <xf numFmtId="165" fontId="13" fillId="0" borderId="2" xfId="2" applyNumberFormat="1" applyFont="1" applyFill="1" applyBorder="1" applyAlignment="1">
      <alignment vertical="center"/>
    </xf>
    <xf numFmtId="0" fontId="14" fillId="0" borderId="2" xfId="1" applyFont="1" applyFill="1" applyBorder="1" applyAlignment="1">
      <alignment wrapText="1"/>
    </xf>
    <xf numFmtId="3" fontId="14" fillId="0" borderId="0" xfId="1" applyNumberFormat="1" applyFont="1" applyFill="1" applyBorder="1"/>
    <xf numFmtId="0" fontId="14" fillId="0" borderId="0" xfId="1" applyFont="1" applyFill="1" applyBorder="1" applyAlignment="1">
      <alignment wrapText="1"/>
    </xf>
    <xf numFmtId="3" fontId="14" fillId="0" borderId="2" xfId="1" applyNumberFormat="1" applyFont="1" applyFill="1" applyBorder="1"/>
    <xf numFmtId="3" fontId="8" fillId="0" borderId="2" xfId="1" applyNumberFormat="1" applyFont="1" applyFill="1" applyBorder="1"/>
    <xf numFmtId="0" fontId="8" fillId="0" borderId="2" xfId="1" applyFont="1" applyFill="1" applyBorder="1"/>
    <xf numFmtId="3" fontId="8" fillId="0" borderId="0" xfId="1" applyNumberFormat="1" applyFont="1" applyFill="1"/>
    <xf numFmtId="0" fontId="8" fillId="0" borderId="0" xfId="1" applyFont="1" applyFill="1"/>
    <xf numFmtId="3" fontId="8" fillId="0" borderId="0" xfId="1" applyNumberFormat="1" applyFont="1" applyFill="1" applyAlignment="1"/>
    <xf numFmtId="0" fontId="11" fillId="0" borderId="0" xfId="1" applyFont="1" applyFill="1"/>
    <xf numFmtId="0" fontId="11" fillId="0" borderId="0" xfId="1" applyFont="1" applyBorder="1" applyAlignment="1">
      <alignment horizontal="center"/>
    </xf>
    <xf numFmtId="0" fontId="15" fillId="0" borderId="0" xfId="1" applyFont="1"/>
    <xf numFmtId="0" fontId="14" fillId="0" borderId="2" xfId="1" applyFont="1" applyBorder="1"/>
    <xf numFmtId="3" fontId="8" fillId="0" borderId="0" xfId="1" applyNumberFormat="1" applyFont="1"/>
    <xf numFmtId="0" fontId="11" fillId="0" borderId="0" xfId="1" applyFont="1"/>
    <xf numFmtId="0" fontId="1" fillId="0" borderId="0" xfId="1" applyAlignment="1"/>
    <xf numFmtId="0" fontId="11" fillId="0" borderId="0" xfId="1" applyFont="1" applyBorder="1" applyAlignment="1"/>
    <xf numFmtId="0" fontId="11" fillId="0" borderId="3" xfId="1" applyFont="1" applyFill="1" applyBorder="1" applyAlignment="1">
      <alignment horizontal="right"/>
    </xf>
    <xf numFmtId="0" fontId="11" fillId="0" borderId="3" xfId="1" applyFont="1" applyBorder="1" applyAlignment="1">
      <alignment horizontal="right"/>
    </xf>
    <xf numFmtId="0" fontId="11" fillId="0" borderId="3" xfId="1" applyFont="1" applyBorder="1"/>
    <xf numFmtId="0" fontId="1" fillId="0" borderId="0" xfId="1" applyAlignment="1">
      <alignment horizontal="center" wrapText="1"/>
    </xf>
    <xf numFmtId="0" fontId="10" fillId="0" borderId="0" xfId="1" applyFont="1" applyAlignment="1">
      <alignment horizontal="center" wrapText="1"/>
    </xf>
    <xf numFmtId="0" fontId="1" fillId="0" borderId="0" xfId="1" applyAlignment="1">
      <alignment horizontal="left"/>
    </xf>
    <xf numFmtId="0" fontId="16" fillId="0" borderId="0" xfId="1" applyFont="1" applyAlignment="1">
      <alignment horizontal="left"/>
    </xf>
    <xf numFmtId="0" fontId="17" fillId="0" borderId="0" xfId="1" applyFont="1" applyAlignment="1">
      <alignment horizontal="left"/>
    </xf>
    <xf numFmtId="0" fontId="24" fillId="0" borderId="0" xfId="1" applyFont="1" applyAlignment="1">
      <alignment wrapText="1"/>
    </xf>
    <xf numFmtId="10" fontId="1" fillId="0" borderId="0" xfId="1" applyNumberFormat="1"/>
    <xf numFmtId="3" fontId="1" fillId="0" borderId="0" xfId="1" applyNumberFormat="1"/>
    <xf numFmtId="0" fontId="11" fillId="0" borderId="0" xfId="0" applyFont="1" applyBorder="1" applyAlignment="1">
      <alignment horizontal="left"/>
    </xf>
    <xf numFmtId="0" fontId="4" fillId="0" borderId="0" xfId="0" applyFont="1" applyBorder="1" applyAlignment="1">
      <alignment horizontal="right"/>
    </xf>
    <xf numFmtId="0" fontId="0" fillId="0" borderId="0" xfId="0" applyFont="1" applyFill="1" applyBorder="1" applyAlignment="1">
      <alignment horizontal="right"/>
    </xf>
    <xf numFmtId="0" fontId="11" fillId="0" borderId="0" xfId="0" applyFont="1" applyAlignment="1">
      <alignment horizontal="left"/>
    </xf>
    <xf numFmtId="0" fontId="4" fillId="0" borderId="0" xfId="0" applyFont="1" applyAlignment="1">
      <alignment horizontal="right" vertical="top"/>
    </xf>
    <xf numFmtId="0" fontId="0" fillId="0" borderId="0" xfId="0" applyFont="1" applyFill="1" applyBorder="1" applyAlignment="1">
      <alignment horizontal="right" vertical="top" wrapText="1"/>
    </xf>
    <xf numFmtId="0" fontId="0" fillId="0" borderId="0" xfId="0" applyFont="1" applyAlignment="1">
      <alignment horizontal="right" vertical="top"/>
    </xf>
    <xf numFmtId="3" fontId="4" fillId="0" borderId="0" xfId="0" applyNumberFormat="1" applyFont="1" applyAlignment="1">
      <alignment horizontal="right" vertical="top"/>
    </xf>
    <xf numFmtId="3" fontId="0" fillId="0" borderId="0" xfId="0" applyNumberFormat="1" applyFont="1" applyAlignment="1">
      <alignment horizontal="right" vertical="top"/>
    </xf>
    <xf numFmtId="1" fontId="4" fillId="0" borderId="0" xfId="0" applyNumberFormat="1" applyFont="1" applyAlignment="1">
      <alignment horizontal="right" vertical="top"/>
    </xf>
    <xf numFmtId="1" fontId="0" fillId="0" borderId="0" xfId="0" applyNumberFormat="1" applyFont="1" applyAlignment="1">
      <alignment horizontal="right" vertical="top"/>
    </xf>
    <xf numFmtId="0" fontId="5" fillId="0" borderId="0" xfId="0" applyFont="1" applyBorder="1" applyAlignment="1">
      <alignment horizontal="right" vertical="top" wrapText="1"/>
    </xf>
    <xf numFmtId="0" fontId="5" fillId="0" borderId="0" xfId="0" applyFont="1" applyFill="1" applyBorder="1" applyAlignment="1">
      <alignment horizontal="right" vertical="top" wrapText="1"/>
    </xf>
    <xf numFmtId="0" fontId="5" fillId="0" borderId="0" xfId="0" applyFont="1" applyBorder="1" applyAlignment="1">
      <alignment horizontal="left" vertical="top" wrapText="1"/>
    </xf>
    <xf numFmtId="0" fontId="6" fillId="0" borderId="0" xfId="0" applyFont="1" applyBorder="1" applyAlignment="1">
      <alignment vertical="top" wrapText="1"/>
    </xf>
    <xf numFmtId="0" fontId="6" fillId="0" borderId="0" xfId="0" applyFont="1" applyBorder="1" applyAlignment="1">
      <alignment horizontal="left" vertical="top" wrapText="1"/>
    </xf>
    <xf numFmtId="0" fontId="0" fillId="0" borderId="0" xfId="0" applyAlignment="1">
      <alignment horizontal="right"/>
    </xf>
    <xf numFmtId="0" fontId="8" fillId="0" borderId="0" xfId="1" applyFont="1" applyAlignment="1"/>
    <xf numFmtId="0" fontId="3" fillId="0" borderId="0" xfId="1" applyFont="1" applyAlignment="1"/>
    <xf numFmtId="0" fontId="2" fillId="0" borderId="0" xfId="1" applyFont="1"/>
    <xf numFmtId="3" fontId="2" fillId="0" borderId="0" xfId="1" applyNumberFormat="1" applyFont="1"/>
  </cellXfs>
  <cellStyles count="34">
    <cellStyle name="annee semestre" xfId="3"/>
    <cellStyle name="Currency_1.1" xfId="4"/>
    <cellStyle name="données" xfId="5"/>
    <cellStyle name="donnéesbord" xfId="6"/>
    <cellStyle name="Euro" xfId="7"/>
    <cellStyle name="Komma 2" xfId="8"/>
    <cellStyle name="Komma 3" xfId="9"/>
    <cellStyle name="Normal 2" xfId="10"/>
    <cellStyle name="Normal 3" xfId="11"/>
    <cellStyle name="Normal_1.1" xfId="12"/>
    <cellStyle name="notes" xfId="13"/>
    <cellStyle name="Notiz 2" xfId="14"/>
    <cellStyle name="Notiz 2 2" xfId="15"/>
    <cellStyle name="Notiz 2 3" xfId="16"/>
    <cellStyle name="Prozent 2" xfId="2"/>
    <cellStyle name="Prozent 3" xfId="17"/>
    <cellStyle name="semestre" xfId="18"/>
    <cellStyle name="Standard" xfId="0" builtinId="0"/>
    <cellStyle name="Standard 2" xfId="1"/>
    <cellStyle name="Standard 2 2" xfId="19"/>
    <cellStyle name="Standard 3" xfId="20"/>
    <cellStyle name="Standard 3 2" xfId="21"/>
    <cellStyle name="Standard 3 2 2" xfId="22"/>
    <cellStyle name="Standard 3 2 3" xfId="23"/>
    <cellStyle name="Standard 3 3" xfId="24"/>
    <cellStyle name="Standard 3 4" xfId="25"/>
    <cellStyle name="Standard 4" xfId="26"/>
    <cellStyle name="Standard 5" xfId="27"/>
    <cellStyle name="Standard 6" xfId="28"/>
    <cellStyle name="Standard 6 2" xfId="29"/>
    <cellStyle name="Standard 7" xfId="30"/>
    <cellStyle name="Standard 8" xfId="31"/>
    <cellStyle name="tête chapitre" xfId="32"/>
    <cellStyle name="titre" xfId="3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tabSelected="1" workbookViewId="0">
      <selection sqref="A1:IV1"/>
    </sheetView>
  </sheetViews>
  <sheetFormatPr baseColWidth="10" defaultRowHeight="12.75"/>
  <cols>
    <col min="1" max="1" width="26.42578125" customWidth="1"/>
  </cols>
  <sheetData>
    <row r="1" spans="1:5" s="72" customFormat="1">
      <c r="A1" s="72" t="s">
        <v>7</v>
      </c>
    </row>
    <row r="2" spans="1:5" s="15" customFormat="1">
      <c r="A2" s="16" t="s">
        <v>6</v>
      </c>
    </row>
    <row r="3" spans="1:5" s="14" customFormat="1"/>
    <row r="4" spans="1:5" s="5" customFormat="1">
      <c r="A4" s="8"/>
      <c r="B4" s="73">
        <v>2008</v>
      </c>
      <c r="C4" s="73">
        <v>2009</v>
      </c>
      <c r="D4" s="74">
        <v>2010</v>
      </c>
      <c r="E4" s="74">
        <v>2011</v>
      </c>
    </row>
    <row r="5" spans="1:5" s="12" customFormat="1">
      <c r="A5" s="13"/>
    </row>
    <row r="6" spans="1:5" s="5" customFormat="1" ht="20.25" customHeight="1">
      <c r="A6" s="8" t="s">
        <v>5</v>
      </c>
      <c r="B6" s="11">
        <v>1062</v>
      </c>
      <c r="C6" s="11">
        <v>926</v>
      </c>
      <c r="D6" s="9">
        <v>1031</v>
      </c>
      <c r="E6" s="9">
        <v>1062</v>
      </c>
    </row>
    <row r="7" spans="1:5" s="5" customFormat="1" ht="18.75" customHeight="1">
      <c r="A7" s="8" t="s">
        <v>4</v>
      </c>
      <c r="B7" s="11">
        <v>118</v>
      </c>
      <c r="C7" s="11">
        <v>122</v>
      </c>
      <c r="D7" s="9">
        <v>124</v>
      </c>
      <c r="E7" s="9">
        <v>131</v>
      </c>
    </row>
    <row r="8" spans="1:5" s="5" customFormat="1" ht="18.75" customHeight="1">
      <c r="A8" s="8" t="s">
        <v>3</v>
      </c>
      <c r="B8" s="10">
        <v>336</v>
      </c>
      <c r="C8" s="11">
        <v>338</v>
      </c>
      <c r="D8" s="9">
        <v>357</v>
      </c>
      <c r="E8" s="9">
        <v>368</v>
      </c>
    </row>
    <row r="9" spans="1:5" s="5" customFormat="1" ht="19.5" customHeight="1">
      <c r="A9" s="8" t="s">
        <v>2</v>
      </c>
      <c r="B9" s="10">
        <v>19</v>
      </c>
      <c r="C9" s="9">
        <v>19</v>
      </c>
      <c r="D9" s="9">
        <v>23</v>
      </c>
      <c r="E9" s="9">
        <v>23</v>
      </c>
    </row>
    <row r="10" spans="1:5" s="5" customFormat="1">
      <c r="A10" s="8" t="s">
        <v>1</v>
      </c>
      <c r="B10" s="6">
        <f>SUM(B6:B9)</f>
        <v>1535</v>
      </c>
      <c r="C10" s="7">
        <f>SUM(C6:C9)</f>
        <v>1405</v>
      </c>
      <c r="D10" s="6">
        <f>SUM(D6:D9)</f>
        <v>1535</v>
      </c>
      <c r="E10" s="6">
        <f>SUM(E6:E9)</f>
        <v>1584</v>
      </c>
    </row>
    <row r="12" spans="1:5" s="3" customFormat="1">
      <c r="A12" s="4" t="s">
        <v>0</v>
      </c>
    </row>
    <row r="13" spans="1:5" s="1" customFormat="1">
      <c r="A13" s="2"/>
    </row>
  </sheetData>
  <mergeCells count="6">
    <mergeCell ref="A1:XFD1"/>
    <mergeCell ref="A2:XFD2"/>
    <mergeCell ref="A13:XFD13"/>
    <mergeCell ref="A12:XFD12"/>
    <mergeCell ref="A3:XFD3"/>
    <mergeCell ref="A5:XFD5"/>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workbookViewId="0">
      <selection sqref="A1:IV1"/>
    </sheetView>
  </sheetViews>
  <sheetFormatPr baseColWidth="10" defaultRowHeight="12.75"/>
  <cols>
    <col min="1" max="1" width="26.28515625" customWidth="1"/>
  </cols>
  <sheetData>
    <row r="1" spans="1:5" s="75" customFormat="1">
      <c r="A1" s="75" t="s">
        <v>13</v>
      </c>
    </row>
    <row r="2" spans="1:5" s="21" customFormat="1">
      <c r="A2" s="21" t="s">
        <v>6</v>
      </c>
    </row>
    <row r="3" spans="1:5" s="3" customFormat="1"/>
    <row r="4" spans="1:5" s="17" customFormat="1" ht="32.25" customHeight="1">
      <c r="A4" s="20"/>
      <c r="B4" s="76">
        <v>2008</v>
      </c>
      <c r="C4" s="77">
        <v>2009</v>
      </c>
      <c r="D4" s="77">
        <v>2010</v>
      </c>
      <c r="E4" s="77">
        <v>2011</v>
      </c>
    </row>
    <row r="5" spans="1:5" s="12" customFormat="1">
      <c r="A5" s="13"/>
    </row>
    <row r="6" spans="1:5" s="17" customFormat="1">
      <c r="A6" s="19" t="s">
        <v>12</v>
      </c>
      <c r="B6" s="76">
        <v>442</v>
      </c>
      <c r="C6" s="76">
        <v>385</v>
      </c>
      <c r="D6" s="78">
        <v>450</v>
      </c>
      <c r="E6" s="78">
        <v>584</v>
      </c>
    </row>
    <row r="7" spans="1:5" s="17" customFormat="1" ht="24.75" customHeight="1">
      <c r="A7" s="18" t="s">
        <v>11</v>
      </c>
      <c r="B7" s="79">
        <v>10124</v>
      </c>
      <c r="C7" s="79">
        <v>10367</v>
      </c>
      <c r="D7" s="79">
        <v>11377</v>
      </c>
      <c r="E7" s="80">
        <v>11201</v>
      </c>
    </row>
    <row r="8" spans="1:5" s="17" customFormat="1" ht="24.75" customHeight="1">
      <c r="A8" s="19" t="s">
        <v>10</v>
      </c>
      <c r="B8" s="79">
        <v>10889</v>
      </c>
      <c r="C8" s="79">
        <v>11288</v>
      </c>
      <c r="D8" s="79">
        <v>12022</v>
      </c>
      <c r="E8" s="80">
        <v>11786</v>
      </c>
    </row>
    <row r="9" spans="1:5" s="17" customFormat="1" ht="17.25" customHeight="1">
      <c r="A9" s="18" t="s">
        <v>9</v>
      </c>
      <c r="B9" s="81">
        <v>1581</v>
      </c>
      <c r="C9" s="82">
        <v>1872</v>
      </c>
      <c r="D9" s="82">
        <v>2211</v>
      </c>
      <c r="E9" s="82">
        <v>2551</v>
      </c>
    </row>
    <row r="11" spans="1:5" s="3" customFormat="1">
      <c r="A11" s="3" t="s">
        <v>8</v>
      </c>
    </row>
    <row r="12" spans="1:5" s="1" customFormat="1"/>
  </sheetData>
  <mergeCells count="6">
    <mergeCell ref="A1:XFD1"/>
    <mergeCell ref="A2:XFD2"/>
    <mergeCell ref="A12:XFD12"/>
    <mergeCell ref="A11:XFD11"/>
    <mergeCell ref="A3:XFD3"/>
    <mergeCell ref="A5:XFD5"/>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
  <sheetViews>
    <sheetView workbookViewId="0">
      <selection sqref="A1:IV1"/>
    </sheetView>
  </sheetViews>
  <sheetFormatPr baseColWidth="10" defaultRowHeight="12.75"/>
  <cols>
    <col min="1" max="1" width="14.140625" customWidth="1"/>
    <col min="2" max="2" width="13.85546875" customWidth="1"/>
  </cols>
  <sheetData>
    <row r="1" spans="1:6" s="75" customFormat="1">
      <c r="A1" s="75" t="s">
        <v>14</v>
      </c>
    </row>
    <row r="2" spans="1:6" s="21" customFormat="1">
      <c r="A2" s="21" t="s">
        <v>6</v>
      </c>
    </row>
    <row r="3" spans="1:6" s="21" customFormat="1"/>
    <row r="4" spans="1:6" ht="14.25">
      <c r="A4" s="25"/>
      <c r="B4" s="83">
        <v>2008</v>
      </c>
      <c r="C4" s="84">
        <v>2009</v>
      </c>
      <c r="D4" s="84">
        <v>2010</v>
      </c>
      <c r="E4" s="84">
        <v>2011</v>
      </c>
      <c r="F4" s="84">
        <v>2012</v>
      </c>
    </row>
    <row r="5" spans="1:6" s="24" customFormat="1" ht="15" customHeight="1"/>
    <row r="6" spans="1:6" ht="14.25">
      <c r="A6" s="85" t="s">
        <v>14</v>
      </c>
      <c r="B6" s="83">
        <v>1151</v>
      </c>
      <c r="C6" s="84">
        <v>1001</v>
      </c>
      <c r="D6" s="84">
        <v>890</v>
      </c>
      <c r="E6" s="84">
        <v>902</v>
      </c>
      <c r="F6" s="84">
        <v>1000</v>
      </c>
    </row>
    <row r="8" spans="1:6" s="21" customFormat="1">
      <c r="A8" s="21" t="s">
        <v>8</v>
      </c>
    </row>
    <row r="9" spans="1:6" s="22" customFormat="1"/>
  </sheetData>
  <mergeCells count="6">
    <mergeCell ref="A1:XFD1"/>
    <mergeCell ref="A2:XFD2"/>
    <mergeCell ref="A9:XFD9"/>
    <mergeCell ref="A8:XFD8"/>
    <mergeCell ref="A3:XFD3"/>
    <mergeCell ref="A5:XFD5"/>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sqref="A1:IV1"/>
    </sheetView>
  </sheetViews>
  <sheetFormatPr baseColWidth="10" defaultRowHeight="12.75"/>
  <cols>
    <col min="1" max="1" width="37.140625" customWidth="1"/>
    <col min="2" max="2" width="59" customWidth="1"/>
  </cols>
  <sheetData>
    <row r="1" spans="1:2" s="22" customFormat="1"/>
    <row r="2" spans="1:2" s="22" customFormat="1"/>
    <row r="3" spans="1:2" s="30" customFormat="1"/>
    <row r="4" spans="1:2" s="26" customFormat="1" ht="15">
      <c r="A4" s="86" t="s">
        <v>24</v>
      </c>
      <c r="B4" s="87" t="s">
        <v>23</v>
      </c>
    </row>
    <row r="5" spans="1:2" s="29" customFormat="1" ht="14.25"/>
    <row r="6" spans="1:2" s="23" customFormat="1" ht="14.25">
      <c r="A6" s="28" t="s">
        <v>22</v>
      </c>
      <c r="B6" s="28" t="s">
        <v>21</v>
      </c>
    </row>
    <row r="7" spans="1:2" s="26" customFormat="1" ht="18" customHeight="1">
      <c r="A7" s="27" t="s">
        <v>20</v>
      </c>
      <c r="B7" s="27" t="s">
        <v>19</v>
      </c>
    </row>
    <row r="8" spans="1:2" s="26" customFormat="1" ht="18.75" customHeight="1">
      <c r="A8" t="s">
        <v>18</v>
      </c>
      <c r="B8" s="27" t="s">
        <v>17</v>
      </c>
    </row>
    <row r="9" spans="1:2">
      <c r="A9" t="s">
        <v>16</v>
      </c>
      <c r="B9" t="s">
        <v>15</v>
      </c>
    </row>
    <row r="11" spans="1:2" s="21" customFormat="1">
      <c r="A11" s="21" t="s">
        <v>8</v>
      </c>
    </row>
    <row r="12" spans="1:2" s="22" customFormat="1"/>
  </sheetData>
  <mergeCells count="6">
    <mergeCell ref="A1:XFD1"/>
    <mergeCell ref="A2:XFD2"/>
    <mergeCell ref="A12:XFD12"/>
    <mergeCell ref="A11:XFD11"/>
    <mergeCell ref="A3:XFD3"/>
    <mergeCell ref="A5:XFD5"/>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sqref="A1:IV1"/>
    </sheetView>
  </sheetViews>
  <sheetFormatPr baseColWidth="10" defaultRowHeight="12.75"/>
  <cols>
    <col min="1" max="1" width="35.42578125" customWidth="1"/>
    <col min="2" max="2" width="14.140625" bestFit="1" customWidth="1"/>
  </cols>
  <sheetData>
    <row r="1" spans="1:2" s="75" customFormat="1">
      <c r="A1" s="75" t="s">
        <v>31</v>
      </c>
    </row>
    <row r="2" spans="1:2" s="21" customFormat="1">
      <c r="A2" s="32" t="s">
        <v>30</v>
      </c>
    </row>
    <row r="3" spans="1:2" s="22" customFormat="1"/>
    <row r="4" spans="1:2">
      <c r="B4" s="88" t="s">
        <v>29</v>
      </c>
    </row>
    <row r="5" spans="1:2" s="30" customFormat="1"/>
    <row r="6" spans="1:2">
      <c r="A6" t="s">
        <v>28</v>
      </c>
      <c r="B6" s="31">
        <v>271</v>
      </c>
    </row>
    <row r="7" spans="1:2">
      <c r="A7" t="s">
        <v>27</v>
      </c>
      <c r="B7" s="31">
        <v>214</v>
      </c>
    </row>
    <row r="8" spans="1:2">
      <c r="A8" t="s">
        <v>26</v>
      </c>
      <c r="B8" s="31">
        <v>184</v>
      </c>
    </row>
    <row r="9" spans="1:2">
      <c r="A9" t="s">
        <v>25</v>
      </c>
      <c r="B9" s="31">
        <v>15</v>
      </c>
    </row>
    <row r="11" spans="1:2" s="21" customFormat="1">
      <c r="A11" s="21" t="s">
        <v>8</v>
      </c>
    </row>
    <row r="12" spans="1:2" s="22" customFormat="1"/>
  </sheetData>
  <mergeCells count="6">
    <mergeCell ref="A1:XFD1"/>
    <mergeCell ref="A2:XFD2"/>
    <mergeCell ref="A12:XFD12"/>
    <mergeCell ref="A11:XFD11"/>
    <mergeCell ref="A3:XFD3"/>
    <mergeCell ref="A5:XFD5"/>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workbookViewId="0">
      <selection sqref="A1:IV1"/>
    </sheetView>
  </sheetViews>
  <sheetFormatPr baseColWidth="10" defaultRowHeight="12.75"/>
  <cols>
    <col min="1" max="1" width="28.28515625" customWidth="1"/>
    <col min="2" max="2" width="14.5703125" customWidth="1"/>
  </cols>
  <sheetData>
    <row r="1" spans="1:2" s="75" customFormat="1">
      <c r="A1" s="75" t="s">
        <v>38</v>
      </c>
    </row>
    <row r="2" spans="1:2" s="21" customFormat="1">
      <c r="A2" s="21" t="s">
        <v>6</v>
      </c>
    </row>
    <row r="3" spans="1:2" s="22" customFormat="1"/>
    <row r="4" spans="1:2" ht="25.5">
      <c r="B4" s="33" t="s">
        <v>37</v>
      </c>
    </row>
    <row r="5" spans="1:2" s="21" customFormat="1"/>
    <row r="6" spans="1:2">
      <c r="A6" t="s">
        <v>36</v>
      </c>
      <c r="B6" s="31">
        <v>78</v>
      </c>
    </row>
    <row r="7" spans="1:2">
      <c r="A7" t="s">
        <v>35</v>
      </c>
      <c r="B7" s="31">
        <v>46</v>
      </c>
    </row>
    <row r="8" spans="1:2">
      <c r="A8" t="s">
        <v>34</v>
      </c>
      <c r="B8" s="31">
        <v>60</v>
      </c>
    </row>
    <row r="9" spans="1:2">
      <c r="A9" t="s">
        <v>33</v>
      </c>
      <c r="B9" s="31">
        <v>9</v>
      </c>
    </row>
    <row r="10" spans="1:2">
      <c r="A10" t="s">
        <v>32</v>
      </c>
      <c r="B10" s="31">
        <v>1</v>
      </c>
    </row>
    <row r="12" spans="1:2" s="21" customFormat="1">
      <c r="A12" s="21" t="s">
        <v>8</v>
      </c>
    </row>
    <row r="13" spans="1:2" s="22" customFormat="1"/>
  </sheetData>
  <mergeCells count="6">
    <mergeCell ref="A1:XFD1"/>
    <mergeCell ref="A2:XFD2"/>
    <mergeCell ref="A13:XFD13"/>
    <mergeCell ref="A12:XFD12"/>
    <mergeCell ref="A3:XFD3"/>
    <mergeCell ref="A5:XFD5"/>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sqref="A1:IV1"/>
    </sheetView>
  </sheetViews>
  <sheetFormatPr baseColWidth="10" defaultRowHeight="12.75"/>
  <cols>
    <col min="1" max="1" width="14.7109375" customWidth="1"/>
  </cols>
  <sheetData>
    <row r="1" spans="1:3" s="75" customFormat="1">
      <c r="A1" s="75" t="s">
        <v>42</v>
      </c>
    </row>
    <row r="2" spans="1:3" s="21" customFormat="1">
      <c r="A2" s="21" t="s">
        <v>6</v>
      </c>
    </row>
    <row r="3" spans="1:3" s="21" customFormat="1"/>
    <row r="4" spans="1:3">
      <c r="B4">
        <v>2010</v>
      </c>
      <c r="C4">
        <v>2011</v>
      </c>
    </row>
    <row r="5" spans="1:3" s="21" customFormat="1"/>
    <row r="6" spans="1:3">
      <c r="A6" t="s">
        <v>41</v>
      </c>
      <c r="B6" s="35">
        <v>792.3</v>
      </c>
      <c r="C6" s="35">
        <v>818.9</v>
      </c>
    </row>
    <row r="7" spans="1:3">
      <c r="A7" t="s">
        <v>40</v>
      </c>
      <c r="B7" s="35">
        <v>169</v>
      </c>
      <c r="C7" s="35">
        <v>217.9</v>
      </c>
    </row>
    <row r="8" spans="1:3">
      <c r="A8" t="s">
        <v>39</v>
      </c>
      <c r="B8" s="35">
        <v>14.7</v>
      </c>
      <c r="C8" s="35">
        <v>56.7</v>
      </c>
    </row>
    <row r="10" spans="1:3" s="34" customFormat="1">
      <c r="A10" s="34" t="s">
        <v>8</v>
      </c>
    </row>
    <row r="11" spans="1:3" s="21" customFormat="1"/>
  </sheetData>
  <mergeCells count="6">
    <mergeCell ref="A1:XFD1"/>
    <mergeCell ref="A2:XFD2"/>
    <mergeCell ref="A11:XFD11"/>
    <mergeCell ref="A10:XFD10"/>
    <mergeCell ref="A3:XFD3"/>
    <mergeCell ref="A5:XFD5"/>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
  <sheetViews>
    <sheetView workbookViewId="0">
      <selection sqref="A1:IV1"/>
    </sheetView>
  </sheetViews>
  <sheetFormatPr baseColWidth="10" defaultRowHeight="15"/>
  <cols>
    <col min="1" max="1" width="42" style="37" customWidth="1"/>
    <col min="2" max="2" width="7.28515625" style="37" customWidth="1"/>
    <col min="3" max="3" width="7.42578125" style="37" customWidth="1"/>
    <col min="4" max="4" width="7.140625" style="37" customWidth="1"/>
    <col min="5" max="5" width="6.7109375" style="37" customWidth="1"/>
    <col min="6" max="6" width="6.28515625" style="37" customWidth="1"/>
    <col min="7" max="8" width="7.140625" style="37" customWidth="1"/>
    <col min="9" max="9" width="6.42578125" style="37" customWidth="1"/>
    <col min="10" max="10" width="7.7109375" style="37" customWidth="1"/>
    <col min="11" max="12" width="7" style="37" customWidth="1"/>
    <col min="13" max="16384" width="11.42578125" style="36"/>
  </cols>
  <sheetData>
    <row r="1" spans="1:12" s="66" customFormat="1" ht="15" customHeight="1">
      <c r="A1" s="68" t="s">
        <v>56</v>
      </c>
    </row>
    <row r="2" spans="1:12" s="66" customFormat="1" ht="15" customHeight="1">
      <c r="A2" s="67" t="s">
        <v>6</v>
      </c>
    </row>
    <row r="3" spans="1:12" s="64" customFormat="1" ht="15.75" customHeight="1" thickBot="1">
      <c r="A3" s="65"/>
    </row>
    <row r="4" spans="1:12">
      <c r="A4" s="63"/>
      <c r="B4" s="63">
        <v>2002</v>
      </c>
      <c r="C4" s="63">
        <v>2003</v>
      </c>
      <c r="D4" s="62">
        <v>2004</v>
      </c>
      <c r="E4" s="62">
        <v>2005</v>
      </c>
      <c r="F4" s="62">
        <v>2006</v>
      </c>
      <c r="G4" s="62">
        <v>2007</v>
      </c>
      <c r="H4" s="62">
        <v>2008</v>
      </c>
      <c r="I4" s="62">
        <v>2009</v>
      </c>
      <c r="J4" s="62">
        <v>2010</v>
      </c>
      <c r="K4" s="62">
        <v>2011</v>
      </c>
      <c r="L4" s="61">
        <v>2012</v>
      </c>
    </row>
    <row r="5" spans="1:12" s="59" customFormat="1" ht="15" customHeight="1">
      <c r="A5" s="60"/>
    </row>
    <row r="6" spans="1:12">
      <c r="A6" s="58" t="s">
        <v>70</v>
      </c>
      <c r="B6" s="57"/>
      <c r="C6" s="57"/>
      <c r="D6" s="57"/>
      <c r="E6" s="57"/>
      <c r="F6" s="57"/>
      <c r="G6" s="57"/>
      <c r="H6" s="57"/>
      <c r="I6" s="57"/>
    </row>
    <row r="7" spans="1:12">
      <c r="A7" s="37" t="s">
        <v>55</v>
      </c>
      <c r="B7" s="50">
        <v>92</v>
      </c>
      <c r="C7" s="50">
        <v>4</v>
      </c>
      <c r="D7" s="50">
        <v>3</v>
      </c>
      <c r="E7" s="50">
        <v>4</v>
      </c>
      <c r="F7" s="50">
        <v>4</v>
      </c>
      <c r="G7" s="50">
        <v>2</v>
      </c>
      <c r="H7" s="50">
        <v>33</v>
      </c>
      <c r="I7" s="50">
        <v>2</v>
      </c>
      <c r="J7" s="50">
        <v>2</v>
      </c>
      <c r="K7" s="50">
        <v>4</v>
      </c>
      <c r="L7" s="50">
        <v>2</v>
      </c>
    </row>
    <row r="8" spans="1:12">
      <c r="A8" s="37" t="s">
        <v>54</v>
      </c>
      <c r="B8" s="50">
        <v>436</v>
      </c>
      <c r="C8" s="50">
        <v>542</v>
      </c>
      <c r="D8" s="50">
        <v>556</v>
      </c>
      <c r="E8" s="50">
        <v>562</v>
      </c>
      <c r="F8" s="50">
        <v>563</v>
      </c>
      <c r="G8" s="50">
        <v>576</v>
      </c>
      <c r="H8" s="50">
        <v>29</v>
      </c>
      <c r="I8" s="50">
        <v>1</v>
      </c>
      <c r="J8" s="50">
        <v>0</v>
      </c>
      <c r="K8" s="50">
        <v>0</v>
      </c>
      <c r="L8" s="50">
        <v>0</v>
      </c>
    </row>
    <row r="9" spans="1:12">
      <c r="A9" s="37" t="s">
        <v>53</v>
      </c>
      <c r="B9" s="50">
        <v>261</v>
      </c>
      <c r="C9" s="50">
        <v>253</v>
      </c>
      <c r="D9" s="50">
        <v>233</v>
      </c>
      <c r="E9" s="50">
        <v>274</v>
      </c>
      <c r="F9" s="50">
        <v>231</v>
      </c>
      <c r="G9" s="50">
        <v>274</v>
      </c>
      <c r="H9" s="50">
        <v>349</v>
      </c>
      <c r="I9" s="50">
        <v>252</v>
      </c>
      <c r="J9" s="50">
        <v>275</v>
      </c>
      <c r="K9" s="50">
        <v>271</v>
      </c>
      <c r="L9" s="50">
        <v>216</v>
      </c>
    </row>
    <row r="10" spans="1:12">
      <c r="A10" s="37" t="s">
        <v>52</v>
      </c>
      <c r="B10" s="50">
        <v>317</v>
      </c>
      <c r="C10" s="50">
        <v>308</v>
      </c>
      <c r="D10" s="50">
        <v>355</v>
      </c>
      <c r="E10" s="50">
        <v>244</v>
      </c>
      <c r="F10" s="50">
        <v>183</v>
      </c>
      <c r="G10" s="50">
        <v>235</v>
      </c>
      <c r="H10" s="50">
        <v>212</v>
      </c>
      <c r="I10" s="50">
        <v>185</v>
      </c>
      <c r="J10" s="50">
        <v>196</v>
      </c>
      <c r="K10" s="50">
        <v>209</v>
      </c>
      <c r="L10" s="50">
        <v>176</v>
      </c>
    </row>
    <row r="11" spans="1:12">
      <c r="A11" s="89" t="s">
        <v>71</v>
      </c>
      <c r="B11" s="50">
        <v>306</v>
      </c>
      <c r="C11" s="50">
        <v>266</v>
      </c>
      <c r="D11" s="50">
        <v>219</v>
      </c>
      <c r="E11" s="50">
        <v>240</v>
      </c>
      <c r="F11" s="50">
        <v>180</v>
      </c>
      <c r="G11" s="50">
        <v>601</v>
      </c>
      <c r="H11" s="50">
        <v>516</v>
      </c>
      <c r="I11" s="50">
        <v>420</v>
      </c>
      <c r="J11" s="50">
        <v>388</v>
      </c>
      <c r="K11" s="50">
        <v>394</v>
      </c>
      <c r="L11" s="50">
        <v>421</v>
      </c>
    </row>
    <row r="12" spans="1:12">
      <c r="A12" s="37" t="s">
        <v>69</v>
      </c>
      <c r="B12" s="50">
        <v>99</v>
      </c>
      <c r="C12" s="50">
        <v>95</v>
      </c>
      <c r="D12" s="50">
        <v>84</v>
      </c>
      <c r="E12" s="50">
        <v>81</v>
      </c>
      <c r="F12" s="50">
        <v>99</v>
      </c>
      <c r="G12" s="50">
        <v>89</v>
      </c>
      <c r="H12" s="50">
        <v>94</v>
      </c>
      <c r="I12" s="50">
        <v>85</v>
      </c>
      <c r="J12" s="50">
        <v>89</v>
      </c>
      <c r="K12" s="50">
        <v>100</v>
      </c>
      <c r="L12" s="50">
        <v>111</v>
      </c>
    </row>
    <row r="13" spans="1:12" s="55" customFormat="1">
      <c r="A13" s="56" t="s">
        <v>51</v>
      </c>
      <c r="B13" s="47">
        <v>1511</v>
      </c>
      <c r="C13" s="47">
        <v>1467</v>
      </c>
      <c r="D13" s="47">
        <v>1450</v>
      </c>
      <c r="E13" s="47">
        <v>1405</v>
      </c>
      <c r="F13" s="47">
        <v>1260</v>
      </c>
      <c r="G13" s="47">
        <v>1777</v>
      </c>
      <c r="H13" s="47">
        <v>1233</v>
      </c>
      <c r="I13" s="47">
        <v>944</v>
      </c>
      <c r="J13" s="47">
        <v>951</v>
      </c>
      <c r="K13" s="47">
        <v>979</v>
      </c>
      <c r="L13" s="47">
        <v>926</v>
      </c>
    </row>
    <row r="14" spans="1:12" s="41" customFormat="1" ht="15" customHeight="1">
      <c r="A14" s="54"/>
    </row>
    <row r="15" spans="1:12">
      <c r="A15" s="53" t="s">
        <v>50</v>
      </c>
      <c r="B15" s="50"/>
      <c r="C15" s="50"/>
      <c r="D15" s="50"/>
      <c r="E15" s="50"/>
      <c r="F15" s="50"/>
      <c r="G15" s="50"/>
      <c r="H15" s="50"/>
      <c r="I15" s="50"/>
      <c r="J15" s="51"/>
      <c r="K15" s="51"/>
      <c r="L15" s="51"/>
    </row>
    <row r="16" spans="1:12">
      <c r="A16" s="51" t="s">
        <v>49</v>
      </c>
      <c r="B16" s="52">
        <v>556</v>
      </c>
      <c r="C16" s="52">
        <v>539</v>
      </c>
      <c r="D16" s="52">
        <v>462</v>
      </c>
      <c r="E16" s="52">
        <v>473</v>
      </c>
      <c r="F16" s="52">
        <v>338</v>
      </c>
      <c r="G16" s="52">
        <v>301</v>
      </c>
      <c r="H16" s="52">
        <v>366</v>
      </c>
      <c r="I16" s="52">
        <v>517</v>
      </c>
      <c r="J16" s="52">
        <v>636</v>
      </c>
      <c r="K16" s="52">
        <v>577</v>
      </c>
      <c r="L16" s="52">
        <v>473</v>
      </c>
    </row>
    <row r="17" spans="1:12">
      <c r="A17" s="51" t="s">
        <v>48</v>
      </c>
      <c r="B17" s="50">
        <v>1217</v>
      </c>
      <c r="C17" s="50">
        <v>1186</v>
      </c>
      <c r="D17" s="50">
        <v>1200</v>
      </c>
      <c r="E17" s="50">
        <v>1250</v>
      </c>
      <c r="F17" s="50">
        <v>1373</v>
      </c>
      <c r="G17" s="50">
        <v>1505</v>
      </c>
      <c r="H17" s="50">
        <v>1683</v>
      </c>
      <c r="I17" s="50">
        <v>2092</v>
      </c>
      <c r="J17" s="50">
        <v>1981</v>
      </c>
      <c r="K17" s="50">
        <v>2183</v>
      </c>
      <c r="L17" s="50">
        <v>2138</v>
      </c>
    </row>
    <row r="18" spans="1:12">
      <c r="A18" s="49" t="s">
        <v>47</v>
      </c>
      <c r="B18" s="48">
        <v>780</v>
      </c>
      <c r="C18" s="48">
        <v>877</v>
      </c>
      <c r="D18" s="48">
        <v>1011</v>
      </c>
      <c r="E18" s="48">
        <v>950</v>
      </c>
      <c r="F18" s="48">
        <v>1110</v>
      </c>
      <c r="G18" s="48">
        <v>1024</v>
      </c>
      <c r="H18" s="48">
        <v>1151</v>
      </c>
      <c r="I18" s="48">
        <v>1001</v>
      </c>
      <c r="J18" s="48">
        <v>811</v>
      </c>
      <c r="K18" s="48">
        <v>621</v>
      </c>
      <c r="L18" s="48">
        <v>825</v>
      </c>
    </row>
    <row r="19" spans="1:12" ht="26.25">
      <c r="A19" s="44" t="s">
        <v>46</v>
      </c>
      <c r="B19" s="47">
        <v>2553</v>
      </c>
      <c r="C19" s="47">
        <v>2602</v>
      </c>
      <c r="D19" s="47">
        <v>2673</v>
      </c>
      <c r="E19" s="47">
        <v>2673</v>
      </c>
      <c r="F19" s="47">
        <v>2821</v>
      </c>
      <c r="G19" s="47">
        <v>2830</v>
      </c>
      <c r="H19" s="47">
        <v>3200</v>
      </c>
      <c r="I19" s="47">
        <v>3610</v>
      </c>
      <c r="J19" s="47">
        <v>3428</v>
      </c>
      <c r="K19" s="47">
        <v>3381</v>
      </c>
      <c r="L19" s="47">
        <v>3436</v>
      </c>
    </row>
    <row r="20" spans="1:12">
      <c r="A20" s="46" t="s">
        <v>45</v>
      </c>
      <c r="B20" s="45">
        <v>4064</v>
      </c>
      <c r="C20" s="45">
        <v>4069</v>
      </c>
      <c r="D20" s="45">
        <v>4123</v>
      </c>
      <c r="E20" s="45">
        <v>4078</v>
      </c>
      <c r="F20" s="45">
        <v>4081</v>
      </c>
      <c r="G20" s="45">
        <v>4607</v>
      </c>
      <c r="H20" s="45">
        <v>4433</v>
      </c>
      <c r="I20" s="45">
        <v>4554</v>
      </c>
      <c r="J20" s="45">
        <v>4379</v>
      </c>
      <c r="K20" s="45">
        <v>4360</v>
      </c>
      <c r="L20" s="45">
        <v>4362</v>
      </c>
    </row>
    <row r="21" spans="1:12">
      <c r="A21" s="44" t="s">
        <v>44</v>
      </c>
      <c r="B21" s="43">
        <v>1.8426642301012569E-2</v>
      </c>
      <c r="C21" s="43">
        <v>1.8084121495493252E-2</v>
      </c>
      <c r="D21" s="43">
        <v>1.7568063295669512E-2</v>
      </c>
      <c r="E21" s="43">
        <v>1.6627475605827689E-2</v>
      </c>
      <c r="F21" s="43">
        <v>1.5753746612413817E-2</v>
      </c>
      <c r="G21" s="43">
        <v>1.6811378731479455E-2</v>
      </c>
      <c r="H21" s="43">
        <v>1.567872350960586E-2</v>
      </c>
      <c r="I21" s="43">
        <v>1.6490568565748449E-2</v>
      </c>
      <c r="J21" s="43">
        <v>1.528896746125134E-2</v>
      </c>
      <c r="K21" s="43">
        <v>1.4497422520551227E-2</v>
      </c>
      <c r="L21" s="43">
        <v>1.4152718660783806E-2</v>
      </c>
    </row>
    <row r="22" spans="1:12" s="41" customFormat="1" ht="15" customHeight="1">
      <c r="A22" s="42"/>
    </row>
    <row r="23" spans="1:12" s="38" customFormat="1" ht="15" customHeight="1">
      <c r="A23" s="40" t="s">
        <v>8</v>
      </c>
    </row>
    <row r="24" spans="1:12" s="38" customFormat="1" ht="127.5" customHeight="1">
      <c r="A24" s="39" t="s">
        <v>43</v>
      </c>
    </row>
  </sheetData>
  <mergeCells count="8">
    <mergeCell ref="A14:XFD14"/>
    <mergeCell ref="A22:XFD22"/>
    <mergeCell ref="A1:XFD1"/>
    <mergeCell ref="A2:XFD2"/>
    <mergeCell ref="A24:XFD24"/>
    <mergeCell ref="A23:XFD23"/>
    <mergeCell ref="A3:XFD3"/>
    <mergeCell ref="A5:XF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7"/>
  <sheetViews>
    <sheetView workbookViewId="0">
      <selection sqref="A1:IV1"/>
    </sheetView>
  </sheetViews>
  <sheetFormatPr baseColWidth="10" defaultRowHeight="15"/>
  <cols>
    <col min="1" max="1" width="40.42578125" style="36" bestFit="1" customWidth="1"/>
    <col min="2" max="16384" width="11.42578125" style="36"/>
  </cols>
  <sheetData>
    <row r="1" spans="1:2" s="90" customFormat="1" ht="17.25">
      <c r="A1" s="90" t="s">
        <v>72</v>
      </c>
    </row>
    <row r="2" spans="1:2" s="59" customFormat="1">
      <c r="A2" s="59" t="s">
        <v>6</v>
      </c>
    </row>
    <row r="3" spans="1:2" s="59" customFormat="1"/>
    <row r="4" spans="1:2">
      <c r="B4" s="36">
        <v>2013</v>
      </c>
    </row>
    <row r="5" spans="1:2" s="59" customFormat="1"/>
    <row r="6" spans="1:2">
      <c r="A6" s="36" t="s">
        <v>68</v>
      </c>
    </row>
    <row r="7" spans="1:2">
      <c r="A7" s="36" t="s">
        <v>67</v>
      </c>
      <c r="B7" s="36">
        <v>0</v>
      </c>
    </row>
    <row r="8" spans="1:2">
      <c r="A8" s="36" t="s">
        <v>66</v>
      </c>
      <c r="B8" s="36">
        <v>45</v>
      </c>
    </row>
    <row r="9" spans="1:2">
      <c r="A9" s="36" t="s">
        <v>65</v>
      </c>
      <c r="B9" s="36">
        <v>241</v>
      </c>
    </row>
    <row r="10" spans="1:2">
      <c r="A10" s="36" t="s">
        <v>64</v>
      </c>
      <c r="B10" s="36">
        <v>90</v>
      </c>
    </row>
    <row r="11" spans="1:2">
      <c r="A11" s="36" t="s">
        <v>63</v>
      </c>
      <c r="B11" s="36">
        <v>2</v>
      </c>
    </row>
    <row r="12" spans="1:2">
      <c r="A12" s="36" t="s">
        <v>62</v>
      </c>
      <c r="B12" s="36">
        <v>64</v>
      </c>
    </row>
    <row r="13" spans="1:2">
      <c r="A13" s="36" t="s">
        <v>61</v>
      </c>
      <c r="B13" s="36">
        <v>65</v>
      </c>
    </row>
    <row r="14" spans="1:2">
      <c r="A14" s="36" t="s">
        <v>60</v>
      </c>
      <c r="B14" s="36">
        <v>0</v>
      </c>
    </row>
    <row r="15" spans="1:2">
      <c r="A15" s="36" t="s">
        <v>59</v>
      </c>
      <c r="B15" s="36">
        <v>250</v>
      </c>
    </row>
    <row r="16" spans="1:2">
      <c r="A16" s="91" t="s">
        <v>51</v>
      </c>
      <c r="B16" s="91">
        <v>758</v>
      </c>
    </row>
    <row r="17" spans="1:2" s="59" customFormat="1"/>
    <row r="18" spans="1:2">
      <c r="A18" s="36" t="s">
        <v>50</v>
      </c>
    </row>
    <row r="19" spans="1:2">
      <c r="A19" s="36" t="s">
        <v>49</v>
      </c>
      <c r="B19" s="36">
        <v>530</v>
      </c>
    </row>
    <row r="20" spans="1:2">
      <c r="A20" s="36" t="s">
        <v>48</v>
      </c>
      <c r="B20" s="71">
        <v>1819</v>
      </c>
    </row>
    <row r="21" spans="1:2">
      <c r="A21" s="36" t="s">
        <v>47</v>
      </c>
      <c r="B21" s="71">
        <v>1055</v>
      </c>
    </row>
    <row r="22" spans="1:2">
      <c r="A22" s="91" t="s">
        <v>58</v>
      </c>
      <c r="B22" s="92">
        <v>3404</v>
      </c>
    </row>
    <row r="23" spans="1:2">
      <c r="A23" s="91" t="s">
        <v>45</v>
      </c>
      <c r="B23" s="92">
        <v>4162</v>
      </c>
    </row>
    <row r="24" spans="1:2">
      <c r="A24" s="36" t="s">
        <v>44</v>
      </c>
      <c r="B24" s="70">
        <v>1.2999999999999999E-2</v>
      </c>
    </row>
    <row r="25" spans="1:2" s="59" customFormat="1"/>
    <row r="26" spans="1:2" s="59" customFormat="1">
      <c r="A26" s="59" t="s">
        <v>8</v>
      </c>
    </row>
    <row r="27" spans="1:2" s="59" customFormat="1">
      <c r="A27" s="69" t="s">
        <v>57</v>
      </c>
    </row>
  </sheetData>
  <mergeCells count="8">
    <mergeCell ref="A17:XFD17"/>
    <mergeCell ref="A25:XFD25"/>
    <mergeCell ref="A1:XFD1"/>
    <mergeCell ref="A2:XFD2"/>
    <mergeCell ref="A27:XFD27"/>
    <mergeCell ref="A26:XFD26"/>
    <mergeCell ref="A3:XFD3"/>
    <mergeCell ref="A5:XFD5"/>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9</vt:i4>
      </vt:variant>
    </vt:vector>
  </HeadingPairs>
  <TitlesOfParts>
    <vt:vector size="9" baseType="lpstr">
      <vt:lpstr>Tabelle1</vt:lpstr>
      <vt:lpstr>Tabelle2</vt:lpstr>
      <vt:lpstr>Tabelle3</vt:lpstr>
      <vt:lpstr>Tabelle4</vt:lpstr>
      <vt:lpstr>Tabelle5</vt:lpstr>
      <vt:lpstr>Tabelle6</vt:lpstr>
      <vt:lpstr>Tabelle7</vt:lpstr>
      <vt:lpstr>Tabellenteil_Tab.1</vt:lpstr>
      <vt:lpstr>Tabellenteil_Tab.2</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Infrastrukturbeilage - Tabellen 2013</dc:title>
  <cp:lastModifiedBy>Leicher</cp:lastModifiedBy>
  <dcterms:created xsi:type="dcterms:W3CDTF">2013-01-03T15:52:03Z</dcterms:created>
  <dcterms:modified xsi:type="dcterms:W3CDTF">2013-01-03T16:09:19Z</dcterms:modified>
</cp:coreProperties>
</file>