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DieseArbeitsmappe"/>
  <mc:AlternateContent xmlns:mc="http://schemas.openxmlformats.org/markup-compatibility/2006">
    <mc:Choice Requires="x15">
      <x15ac:absPath xmlns:x15ac="http://schemas.microsoft.com/office/spreadsheetml/2010/11/ac" url="C:\Users\altmannli\AppData\Roaming\OpenText\OTEdit\EC_eoffice\c469129625\"/>
    </mc:Choice>
  </mc:AlternateContent>
  <bookViews>
    <workbookView xWindow="0" yWindow="0" windowWidth="28800" windowHeight="12285" tabRatio="852"/>
  </bookViews>
  <sheets>
    <sheet name="T1" sheetId="2" r:id="rId1"/>
    <sheet name="T2" sheetId="3" r:id="rId2"/>
    <sheet name="T3" sheetId="4" r:id="rId3"/>
    <sheet name="T4" sheetId="5" r:id="rId4"/>
    <sheet name="T5-T6" sheetId="6" r:id="rId5"/>
    <sheet name="T7" sheetId="7" r:id="rId6"/>
    <sheet name="T8" sheetId="32" r:id="rId7"/>
    <sheet name="T9" sheetId="33" r:id="rId8"/>
    <sheet name="T10" sheetId="34" r:id="rId9"/>
    <sheet name="T11" sheetId="35" r:id="rId10"/>
    <sheet name="T12" sheetId="8" r:id="rId11"/>
    <sheet name="T13" sheetId="9" r:id="rId12"/>
    <sheet name="T14" sheetId="10" r:id="rId13"/>
    <sheet name="T15" sheetId="36" r:id="rId14"/>
    <sheet name="T16" sheetId="11" r:id="rId15"/>
    <sheet name="T17" sheetId="13" r:id="rId16"/>
    <sheet name="T18" sheetId="14" r:id="rId17"/>
    <sheet name="T19" sheetId="15" r:id="rId18"/>
    <sheet name="T20" sheetId="16" r:id="rId19"/>
    <sheet name="T21" sheetId="17" r:id="rId20"/>
    <sheet name="T22" sheetId="18" r:id="rId21"/>
    <sheet name="T23" sheetId="19" r:id="rId22"/>
    <sheet name="T24" sheetId="37" r:id="rId23"/>
    <sheet name="T25" sheetId="20" r:id="rId24"/>
    <sheet name="T26" sheetId="21" r:id="rId25"/>
    <sheet name="T27" sheetId="22" r:id="rId26"/>
    <sheet name="T28" sheetId="23" r:id="rId27"/>
    <sheet name="T29" sheetId="24" r:id="rId28"/>
    <sheet name="T30-T34" sheetId="25" r:id="rId29"/>
    <sheet name="Ü1" sheetId="26" r:id="rId30"/>
    <sheet name="Ü2" sheetId="27" r:id="rId31"/>
    <sheet name="Ü3" sheetId="28" r:id="rId32"/>
    <sheet name="Ü4" sheetId="29" r:id="rId33"/>
    <sheet name="Ü5" sheetId="30" r:id="rId34"/>
    <sheet name="Ü6" sheetId="31" r:id="rId35"/>
  </sheets>
  <definedNames>
    <definedName name="_xlnm.Print_Area" localSheetId="16">'T18'!$A$1:$O$28</definedName>
    <definedName name="_xlnm.Print_Area" localSheetId="22">'T24'!$A$1:$D$14</definedName>
    <definedName name="_xlnm.Print_Area" localSheetId="7">'T9'!$A$1:$Q$61</definedName>
  </definedNames>
  <calcPr calcId="162913" concurrentManualCount="8"/>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<sst xmlns="http://schemas.openxmlformats.org/spreadsheetml/2006/main" count="2137" uniqueCount="1025">
  <si>
    <t>Einzahlungen</t>
  </si>
  <si>
    <t>Auszahlungen</t>
  </si>
  <si>
    <t>Saldo</t>
  </si>
  <si>
    <t>BVA 2024</t>
  </si>
  <si>
    <t>Zinsen</t>
  </si>
  <si>
    <t>COVID-19- &amp; Energiekrisenbewältigung</t>
  </si>
  <si>
    <t>Sonstiges</t>
  </si>
  <si>
    <t>Zinsen (UG 58)</t>
  </si>
  <si>
    <t>Sonstige Einzahlungen</t>
  </si>
  <si>
    <t>FAG 2024 - Aufstockung</t>
  </si>
  <si>
    <t>Sonstige Auszahlungen</t>
  </si>
  <si>
    <t>v. Erfolg 2024</t>
  </si>
  <si>
    <t>In Mrd. €</t>
  </si>
  <si>
    <t>Einz.</t>
  </si>
  <si>
    <t>Ausz.</t>
  </si>
  <si>
    <t xml:space="preserve">Abweichungen BVA 2024 zu v. Erfolg 2024 </t>
  </si>
  <si>
    <t>Krisen*</t>
  </si>
  <si>
    <t>Auszahlungen iZm. der COVID-19- &amp; Energiekrise</t>
  </si>
  <si>
    <t>UG 58: Zinsen und sonstige Finanzaufwendungen</t>
  </si>
  <si>
    <t>Bundes- u. Landeslehrpersonal</t>
  </si>
  <si>
    <t>Aktives Bundes- und Landeslehrpersonal</t>
  </si>
  <si>
    <t>Konjunktur &amp; Demografie</t>
  </si>
  <si>
    <t>Einz: UG 16, UG 20, UG 25; Ausz: UG 20, UG 22, UG 23</t>
  </si>
  <si>
    <t>FAG 2024*</t>
  </si>
  <si>
    <t>Finanzausgleich 2024-2028 - Aufstockung</t>
  </si>
  <si>
    <t>Ausz.: Klimabonus, Exportförderung, KIG, Breitband, etc.
Einz.: RRF, Dividenden, Gebühren, Zinserträge, etc.</t>
  </si>
  <si>
    <t>* nur auszahlungsseitig</t>
  </si>
  <si>
    <t>Tabelle 1 und Abbildung 2: Saldenentwicklung vom BVA 2024 zum vorl. Erfolg 2024</t>
  </si>
  <si>
    <t>kA. = keine %-Angabe da die prozentuelle Veränderung keinen aussagekräftigen Wert liefert.</t>
  </si>
  <si>
    <t>¹ exkl. Direktzahlung Pensionen 2023 iRd. Pensionsanpassung</t>
  </si>
  <si>
    <t>Nettofinanzierungssaldo</t>
  </si>
  <si>
    <t>Sonstige</t>
  </si>
  <si>
    <t>UG 25 Familie und Jugend</t>
  </si>
  <si>
    <t>UG 20 Arbeit</t>
  </si>
  <si>
    <t>kA.</t>
  </si>
  <si>
    <t>Energieabgaben</t>
  </si>
  <si>
    <t>Umsatzsteuer</t>
  </si>
  <si>
    <t>Lohnsteuer</t>
  </si>
  <si>
    <t>Öffentliche Abgaben - Brutto</t>
  </si>
  <si>
    <t>UG 16 Öffentliche Abgaben</t>
  </si>
  <si>
    <t>Konjunktur (und Demografie)</t>
  </si>
  <si>
    <t>Bereinigte Einzahlungen</t>
  </si>
  <si>
    <t>UG 44 Finanzausgleich</t>
  </si>
  <si>
    <t>UG 24 Gesundheit</t>
  </si>
  <si>
    <t>UG 21 Soziales und Konsumentenschutz</t>
  </si>
  <si>
    <t>Auszahlungen iZm. COVID-19</t>
  </si>
  <si>
    <t>Auszahlungen iZm. der Energiekrise</t>
  </si>
  <si>
    <t>Landeslehrer</t>
  </si>
  <si>
    <t>Bundespersonal</t>
  </si>
  <si>
    <t>Bundespersonal und Landeslehrpersonal</t>
  </si>
  <si>
    <t>Pensionen (UG 22, UG 23)¹</t>
  </si>
  <si>
    <t>Bereinigte Auszahlungen</t>
  </si>
  <si>
    <t>v. Erf. 24</t>
  </si>
  <si>
    <t>in %</t>
  </si>
  <si>
    <t>in Mio. €</t>
  </si>
  <si>
    <t>Δ BVA /</t>
  </si>
  <si>
    <t>Veränderung</t>
  </si>
  <si>
    <t>v. Erfolg</t>
  </si>
  <si>
    <t>Erfolg</t>
  </si>
  <si>
    <t>BVA</t>
  </si>
  <si>
    <t>In Mio. €</t>
  </si>
  <si>
    <t>Vergleich</t>
  </si>
  <si>
    <t>Vollzug</t>
  </si>
  <si>
    <t>Planung</t>
  </si>
  <si>
    <t>Tabelle 2: Vorläufiger Erfolg 2024, Übersicht Finanzierungsrechnung</t>
  </si>
  <si>
    <t>¹ exkl. Personalaufwand ² exkl. Direktzahlung Pensionen 2023 iRd. Pensionsanpassung</t>
  </si>
  <si>
    <t>Auszahlungen aufgrund Konjunktur (und Demografie)</t>
  </si>
  <si>
    <t>Pflegegeld Beamtinnen und Beamte</t>
  </si>
  <si>
    <t>Pensionen Beamtinnen und Beamte</t>
  </si>
  <si>
    <t>23 Pensionen - Beamtinnen und Beamte²</t>
  </si>
  <si>
    <t>Bundesbeitrag</t>
  </si>
  <si>
    <t>Ausgleichszulagen</t>
  </si>
  <si>
    <t>22 Pensionsversicherung²</t>
  </si>
  <si>
    <t>Aktive Arbeitsmarktpolitik: ESF</t>
  </si>
  <si>
    <t>Aktive Arbeitsmarktpolitik: Förderbudget Arbeitsmarkt</t>
  </si>
  <si>
    <t>ALV-Leistungen</t>
  </si>
  <si>
    <t>20 Arbeit¹</t>
  </si>
  <si>
    <t>Tabelle 3: Auszahlungen aufgrund Konjunktur (und Demografie)</t>
  </si>
  <si>
    <t>Nettofinanzierungssaldo (bereinigt)</t>
  </si>
  <si>
    <t>Sonstige Finanzaufwendungen</t>
  </si>
  <si>
    <t>Tabelle 4: Auszahlungen für Zinsen</t>
  </si>
  <si>
    <t>In Mio. €</t>
  </si>
  <si>
    <t>BVA 
2024</t>
  </si>
  <si>
    <t>v. Erfolg 
2024</t>
  </si>
  <si>
    <t>∆ BVA / 
v. Erf. 24</t>
  </si>
  <si>
    <t>Einzahlungen aus der Aufnahme von Finanzschulden</t>
  </si>
  <si>
    <t>Einz. aus der Aufnahme vorübergehender zur Kassenstärkung eingegangener Geldverbindlichkeiten</t>
  </si>
  <si>
    <t>Einzahlungen infolge eines Kapitaltausches bei Währungstauschverträgen</t>
  </si>
  <si>
    <t>Auszahlungen aus der Tilgung von Finanzschulden</t>
  </si>
  <si>
    <t>Ausz. aus der Tilgung vorübergehender zur Kassenstärkung eingegangener Geldverbindlichkeiten</t>
  </si>
  <si>
    <t>Auszahlungen infolge eines Kapitaltausches bei Währungstauschverträgen</t>
  </si>
  <si>
    <t>Bundesfinanzierung</t>
  </si>
  <si>
    <t>In Mrd. €, per Ende 2024</t>
  </si>
  <si>
    <t xml:space="preserve">Nichtfällige Finanzschulden </t>
  </si>
  <si>
    <t>Schulden aus Währungstauschverträgen</t>
  </si>
  <si>
    <t>Forderungen aus Währungstauschverträgen</t>
  </si>
  <si>
    <t>Nettofinanzschulden</t>
  </si>
  <si>
    <t>Eigenbesitz des Bundes</t>
  </si>
  <si>
    <t>Bereinigte Finanzschulden</t>
  </si>
  <si>
    <t>Tabelle 5: Geldfluss aus der Finanzierungstätigkeit</t>
  </si>
  <si>
    <t>Tabelle 6: Finanzschulden des Bundes</t>
  </si>
  <si>
    <t>01 Präsidentschaftskanzlei</t>
  </si>
  <si>
    <t>02 Bundesgesetzgebung</t>
  </si>
  <si>
    <t>03 Verfassungsgerichtshof</t>
  </si>
  <si>
    <t>04 Verwaltungsgerichtshof</t>
  </si>
  <si>
    <t>05 Volksanwaltschaft</t>
  </si>
  <si>
    <t>06 Rechnungshof</t>
  </si>
  <si>
    <t>10 Bundeskanzleramt</t>
  </si>
  <si>
    <t>11 Inneres¹</t>
  </si>
  <si>
    <t>12 Äußeres</t>
  </si>
  <si>
    <t>13 Justiz</t>
  </si>
  <si>
    <t>14 Militärische Angelegenheiten</t>
  </si>
  <si>
    <t>15 Finanzverwaltung</t>
  </si>
  <si>
    <t>17 Öffentlicher Dienst und Sport</t>
  </si>
  <si>
    <t>18 Fremdenwesen</t>
  </si>
  <si>
    <t>20 Arbeit</t>
  </si>
  <si>
    <t>21 Soziales und Konsumentenschutz</t>
  </si>
  <si>
    <t>25 Familie und Jugend</t>
  </si>
  <si>
    <t>30 Bildung</t>
  </si>
  <si>
    <t>31 Wissenschaft und Forschung</t>
  </si>
  <si>
    <t>32 Kunst und Kultur</t>
  </si>
  <si>
    <t>40 Wirtschaft</t>
  </si>
  <si>
    <t>41 Mobilität</t>
  </si>
  <si>
    <t>42 Land- u. Forstwirtschaft, Regionen u. Wasserwirtschaft</t>
  </si>
  <si>
    <t>Landeslehrpersonal</t>
  </si>
  <si>
    <t>Auszahlungen für Bundespersonal und Landeslehrpersonal</t>
  </si>
  <si>
    <r>
      <rPr>
        <vertAlign val="superscript"/>
        <sz val="10"/>
        <color theme="1"/>
        <rFont val="Calibri"/>
        <family val="2"/>
      </rPr>
      <t xml:space="preserve">1 </t>
    </r>
    <r>
      <rPr>
        <sz val="10"/>
        <color theme="1"/>
        <rFont val="Calibri"/>
        <family val="2"/>
      </rPr>
      <t>Exkl. COVID-19-Auszahlungen im Jahr 2023 in der UG 11 Inneres iHv. 0,5 Mio. € . Diese sind der Kategorie Krisen zugerechnet.</t>
    </r>
  </si>
  <si>
    <t>Tabelle 7: Übersicht Auszahlungen für Bundespersonal und Landeslehrer</t>
  </si>
  <si>
    <t>¹ Die Auszahlungen im Jahr 2023 sind um Nachzahlungen iHv. 147,5 Mio. € iZm. dem erhöhten Klimabonus und Anti-Teuerungsbonus 2022 bereinigt.</t>
  </si>
  <si>
    <t>UG 46 | Haftungen</t>
  </si>
  <si>
    <t xml:space="preserve">UG 43 | Regionaler Klimabonus¹ </t>
  </si>
  <si>
    <t>UG 31 | Universitäten (exkl. Klinischer Mehraufwand Klinikbauten)</t>
  </si>
  <si>
    <t>UG 45 | Exportförderung</t>
  </si>
  <si>
    <t>UG 44 | Kommunalinvestitionsgesetze</t>
  </si>
  <si>
    <t>UG 43 | Grüne Transformation</t>
  </si>
  <si>
    <t>UG 41 | Klima- und Energiefonds (KLI.EN)</t>
  </si>
  <si>
    <t>UG 41 | Klimaticket</t>
  </si>
  <si>
    <t>UG 41 | E-Mobilität (exkl. Anteil KLI.EN)</t>
  </si>
  <si>
    <t>UG 40 | Investitionsprämie</t>
  </si>
  <si>
    <t>UG 40 | Chips Act</t>
  </si>
  <si>
    <t>UG 33 &amp; UG 34 Forschungsuntergliederungen</t>
  </si>
  <si>
    <t>UG 25 | Kinderbetreuungsgeld &amp; Familienbeihilfe</t>
  </si>
  <si>
    <t>UG 18 | 18.01.01 Grundversorgung</t>
  </si>
  <si>
    <t>UG 15 | Breitband</t>
  </si>
  <si>
    <t>UG 11 Inneres</t>
  </si>
  <si>
    <t>Tabelle 12: Sonstige Auszahlungen</t>
  </si>
  <si>
    <t>Einzahlungen aufgrund Konjunktur</t>
  </si>
  <si>
    <t>Beiträge zum FLAF – Steueranteile</t>
  </si>
  <si>
    <t>Beiträge zum FLAF – Dienstgeber</t>
  </si>
  <si>
    <t>ALV-Beiträge</t>
  </si>
  <si>
    <t>Auflösung Arbeitsmarktrücklage</t>
  </si>
  <si>
    <t>NEHS Ab-Überweisungen III</t>
  </si>
  <si>
    <t>EU Abüberweisungen II</t>
  </si>
  <si>
    <t>Sonstige Abüberweisungen I</t>
  </si>
  <si>
    <t>Siedlungswasserwirtschaft</t>
  </si>
  <si>
    <t>Ertragsanteile an Gemeinden</t>
  </si>
  <si>
    <t>Ertragsanteile an Länder</t>
  </si>
  <si>
    <t>Finanzausgleich Abüberweisungen I</t>
  </si>
  <si>
    <t>Nationaler Emissionszertifikatehandel</t>
  </si>
  <si>
    <t>Mineralölsteuer</t>
  </si>
  <si>
    <t>Körperschaftsteuer</t>
  </si>
  <si>
    <t>Kapitalertragsteuer</t>
  </si>
  <si>
    <t>Veranlagte Einkommensteuer</t>
  </si>
  <si>
    <t>Bruttosteuern ohne Abgabenguthaben</t>
  </si>
  <si>
    <t>Abgabenguthaben</t>
  </si>
  <si>
    <t>16 Öffentliche Abgaben - Netto</t>
  </si>
  <si>
    <t>Tabelle 13: Einzahlungen in konjunkturreagiblen Untergliederungen</t>
  </si>
  <si>
    <t>¹ exkl. UG 20 und UG 25 (im Bereich Einzahlungen aufgrund Konjunktur (und Demografie) enthalten)</t>
  </si>
  <si>
    <t>46 Finanzmarktstabilität</t>
  </si>
  <si>
    <t>Beteiligungen</t>
  </si>
  <si>
    <t>UG 13 | insb. Grundbuch</t>
  </si>
  <si>
    <t>Kostenbeiträge und Gebühren</t>
  </si>
  <si>
    <t>UG 51 | RRF - Aufbau- und Resilienzfazilität</t>
  </si>
  <si>
    <t>Transfers¹</t>
  </si>
  <si>
    <t>UG 51 | Geldverkehr des Bundes</t>
  </si>
  <si>
    <t>Zinserträge</t>
  </si>
  <si>
    <t>UG 45 | Dividenden (Verbund, ÖBAG)</t>
  </si>
  <si>
    <t>UG 42 | Gewinnausschüttung Öbf AG</t>
  </si>
  <si>
    <t>UG 41 | ASFINAG-Dividende</t>
  </si>
  <si>
    <t>Dividenden und ähnliche Gewinnausschüttungen</t>
  </si>
  <si>
    <t>Tabelle 14: Sonstige Einzahlungen</t>
  </si>
  <si>
    <t>Finanzaufwand</t>
  </si>
  <si>
    <t>Transfers</t>
  </si>
  <si>
    <t>Betrieblicher Sachaufwand</t>
  </si>
  <si>
    <t>Personal</t>
  </si>
  <si>
    <t>Darlehen und Vorschüsse</t>
  </si>
  <si>
    <t>Investitionstätigkeit</t>
  </si>
  <si>
    <t>Δ BVA /
v. Erf. 24</t>
  </si>
  <si>
    <t>Tabelle 16: Ökonomischer Gliederung der Auszahlungen</t>
  </si>
  <si>
    <t>Aufwandsentschädigungen im Personalaufwand</t>
  </si>
  <si>
    <t>Freiwilliger Sozialaufwand</t>
  </si>
  <si>
    <t>Abfertigungen und Jubiläumszuwendungen</t>
  </si>
  <si>
    <t>Gesetzlicher Sozialaufwand</t>
  </si>
  <si>
    <t>Sonstige Nebengebühren</t>
  </si>
  <si>
    <t>Mehrdienstleistungen</t>
  </si>
  <si>
    <t>Bezüge</t>
  </si>
  <si>
    <t>Tabelle 17: Personalauszahlungen nach ökonomischer Gliederung</t>
  </si>
  <si>
    <t>ø VBÄ</t>
  </si>
  <si>
    <t>Ausz., in Mio. €</t>
  </si>
  <si>
    <t>Ausz./VBÄ, in Euro</t>
  </si>
  <si>
    <t>2024¹</t>
  </si>
  <si>
    <t>abs.</t>
  </si>
  <si>
    <t>11 Inneres</t>
  </si>
  <si>
    <t>14 Militärische A.</t>
  </si>
  <si>
    <t>17 Öffentl. Dienst und Sport</t>
  </si>
  <si>
    <t>21 Soziales u. Konsumentensch.</t>
  </si>
  <si>
    <t>31 Wissenschaft u. Forschung</t>
  </si>
  <si>
    <t>42 Land- u. Forstw. …</t>
  </si>
  <si>
    <t>¹ voräufiger Stand</t>
  </si>
  <si>
    <t>Tabelle 18: Auszahlungen für Personal und Vollbeschäftigtenäquivalente</t>
  </si>
  <si>
    <t>Sonstiger betrieblicher Sachaufwand</t>
  </si>
  <si>
    <t>Geringwertige Wirtschaftsgüter (GWG)</t>
  </si>
  <si>
    <t>Entschädigungen an Präsenz- und Zivildienstleistende </t>
  </si>
  <si>
    <t>Heeresanlagen </t>
  </si>
  <si>
    <t>Transporte durch Dritte</t>
  </si>
  <si>
    <t>Personalleihe u. sonstige Dienstverhältnisse zum Bund</t>
  </si>
  <si>
    <t>Aufwand für Werkleistungen</t>
  </si>
  <si>
    <t>Reisen</t>
  </si>
  <si>
    <t>Telekommunikation und Nachrichtenaufwand</t>
  </si>
  <si>
    <t>Instandhaltung</t>
  </si>
  <si>
    <t>Mieten</t>
  </si>
  <si>
    <t>Materialaufwand</t>
  </si>
  <si>
    <t>Vergütungen innerhalb des Bundes</t>
  </si>
  <si>
    <t>Tabelle 19: Auszahlungen für betrieblichen Sachaufwand nach ökonomischer Gliederung</t>
  </si>
  <si>
    <t>UG 43 | Umwelt und Kreislaufwirtschaft</t>
  </si>
  <si>
    <t>UG 42 | Land- und forstwirtschaftliches Schulwesen</t>
  </si>
  <si>
    <t>UG 30 | Gebäudeinfrastruktur</t>
  </si>
  <si>
    <t>UG 25 | Freifahrten für Schüler, Schülerinnen und Lehrlinge</t>
  </si>
  <si>
    <t>UG 24 | C19-Maßnahmen</t>
  </si>
  <si>
    <t>UG 21 | Wohnschirm</t>
  </si>
  <si>
    <t>UG 20 | Aktive Arbeitsmarktpolitik: Förderbudget Arbeitsmarkt</t>
  </si>
  <si>
    <t>UG 15 | Steuer- &amp; Zollverwaltung (inkl. Finanzamt Österreich)</t>
  </si>
  <si>
    <t>UG 15 | Zentralstelle IT</t>
  </si>
  <si>
    <t>UG 10, UG  15 | Digitalisierung</t>
  </si>
  <si>
    <t>UG 12 | Vertretungsbehörden</t>
  </si>
  <si>
    <t>Tabelle 20: Auszahlungen für betrieblichen Sachaufwand nach großen Budgetbereichen</t>
  </si>
  <si>
    <t>Auszahlungen/Aufwendungen für Transfers</t>
  </si>
  <si>
    <t>UG 20 | ALV-Leistungen</t>
  </si>
  <si>
    <t>UG 20 | AMS-Verwaltungskosten</t>
  </si>
  <si>
    <t>UG 20 | Altersteilzeit</t>
  </si>
  <si>
    <t>UG 20 | Bildungskarenz</t>
  </si>
  <si>
    <t>UG 20 | Zuführung Arbeitsmarktrücklage</t>
  </si>
  <si>
    <t>UG 21 | Pflegegeld</t>
  </si>
  <si>
    <t>UG 21 | Pflegefonds</t>
  </si>
  <si>
    <t>UG 21 | Pflegeregress</t>
  </si>
  <si>
    <t>UG 22 | Bundesbeitrag</t>
  </si>
  <si>
    <t>UG 22 | Ausgleichszulagen</t>
  </si>
  <si>
    <t>UG 23 | Pensionen Beamtinnen und Beamte</t>
  </si>
  <si>
    <t>UG 24 | Krankenanstalten Zweckzuschuss</t>
  </si>
  <si>
    <t>UG 24 | Finanzausgleich Gesundheit</t>
  </si>
  <si>
    <t>UG 25 | Familienbeihilfe</t>
  </si>
  <si>
    <t>UG 25 | Transfers an die Sozialversicherung</t>
  </si>
  <si>
    <t>UG 25 | Kinderbetreuungsgeld</t>
  </si>
  <si>
    <t>UG 30 | Landeslehrpersonal</t>
  </si>
  <si>
    <t>UG 31 | Grundlagenforschung gem. FoFinaG</t>
  </si>
  <si>
    <t>UG 31 | Fachhochschulen</t>
  </si>
  <si>
    <t>UG 31 | Unterstützungsleistungen für Studierende</t>
  </si>
  <si>
    <t>UG 40 | Energiekostenförderungen</t>
  </si>
  <si>
    <t>UG 41 | Zuschussverträge (ÖBB-Infrastruktur)</t>
  </si>
  <si>
    <t>UG 41 | Verkehrsdiensteverträge (ÖBB-PV und Privatbahnen)</t>
  </si>
  <si>
    <t>UG 42 | Gem. Marktorganisation &amp; EGFL (EU var.)</t>
  </si>
  <si>
    <t>UG 42 | Ländliche Entwicklung - ELER (EU var.)</t>
  </si>
  <si>
    <t>UG 42 | Ländliche Entwicklung (Bund fix)</t>
  </si>
  <si>
    <t>UG 43 | Klima- und Anti-Teuerungsbonus</t>
  </si>
  <si>
    <t>UG 43 | Liquidität zur Abdeckung der Verbindlichkeiten gem. EAG</t>
  </si>
  <si>
    <t>UG 44 | Zukunftsfonds</t>
  </si>
  <si>
    <t>UG 44 | Katastrophenfonds</t>
  </si>
  <si>
    <t>UG 44 | Finanzzuweisungen Länder - FAG</t>
  </si>
  <si>
    <t>UG 45 | Stromkostenzuschuss &amp; Energiekostenausgleich</t>
  </si>
  <si>
    <t>UG 45 | COFAG &amp; COFAG-NoAG</t>
  </si>
  <si>
    <t>Tabelle 21: Auszahlungen für Transfers</t>
  </si>
  <si>
    <t>Finanzeinzahlungen</t>
  </si>
  <si>
    <t>Einzahlungen aus wirtschaftlicher Tätigkeit</t>
  </si>
  <si>
    <t>Abgabenähnliche Einzahlungen</t>
  </si>
  <si>
    <t>Ab-Überweisungen</t>
  </si>
  <si>
    <t>Abgaben - brutto</t>
  </si>
  <si>
    <t>Tabelle 22: Ökonomische Gliederung der Einzahlungen</t>
  </si>
  <si>
    <t>Summe</t>
  </si>
  <si>
    <t>Marge</t>
  </si>
  <si>
    <t>Finanzierungen, Währungstauschverträge</t>
  </si>
  <si>
    <t>58</t>
  </si>
  <si>
    <t>Kassenverwaltung</t>
  </si>
  <si>
    <t>51</t>
  </si>
  <si>
    <t>Rubrik 5: Kassa und Zinsen</t>
  </si>
  <si>
    <t>Finanzmarktstabilität</t>
  </si>
  <si>
    <t>46</t>
  </si>
  <si>
    <t>Bundesvermögen</t>
  </si>
  <si>
    <t>45</t>
  </si>
  <si>
    <t>Finanzausgleich</t>
  </si>
  <si>
    <t>44</t>
  </si>
  <si>
    <t>Klima, Umwelt und Energie</t>
  </si>
  <si>
    <t>43</t>
  </si>
  <si>
    <t>Land-Forstw.Reg.WaWi</t>
  </si>
  <si>
    <t>42</t>
  </si>
  <si>
    <t>Mobilität</t>
  </si>
  <si>
    <t>41</t>
  </si>
  <si>
    <t>Wirtschaft</t>
  </si>
  <si>
    <t>40</t>
  </si>
  <si>
    <t>Rubrik 4: Wirtschaft, Infrastruktur und Umwelt</t>
  </si>
  <si>
    <t>Innovation und Technologie (Forschung)</t>
  </si>
  <si>
    <t>34</t>
  </si>
  <si>
    <t>Wirtschaft (Forschung)</t>
  </si>
  <si>
    <t>33</t>
  </si>
  <si>
    <t>Kunst und Kultur</t>
  </si>
  <si>
    <t>32</t>
  </si>
  <si>
    <t>Wissenschaft und Forschung</t>
  </si>
  <si>
    <t>31</t>
  </si>
  <si>
    <t>Bildung</t>
  </si>
  <si>
    <t>30</t>
  </si>
  <si>
    <t>Rubrik 3: Bildung, Forschung, Kunst und Kultur</t>
  </si>
  <si>
    <t>Familie und Jugend</t>
  </si>
  <si>
    <t>25</t>
  </si>
  <si>
    <t>Gesundheit</t>
  </si>
  <si>
    <t>24</t>
  </si>
  <si>
    <t>Pensionen - Beamtinnen und Beamte</t>
  </si>
  <si>
    <t>23</t>
  </si>
  <si>
    <t>Pensionsversicherung</t>
  </si>
  <si>
    <t>22</t>
  </si>
  <si>
    <t>Soziales und Konsumentenschutz</t>
  </si>
  <si>
    <t>21</t>
  </si>
  <si>
    <t>Arbeit</t>
  </si>
  <si>
    <t>20</t>
  </si>
  <si>
    <t>Rubrik 2: Arbeit, Soziales, Gesundheit und Familie</t>
  </si>
  <si>
    <t>Fremdenwesen</t>
  </si>
  <si>
    <t>18</t>
  </si>
  <si>
    <t>Öffentlicher Dienst und Sport</t>
  </si>
  <si>
    <t>17</t>
  </si>
  <si>
    <t>Öffentliche Abgaben</t>
  </si>
  <si>
    <t>16</t>
  </si>
  <si>
    <t>Finanzverwaltung</t>
  </si>
  <si>
    <t>15</t>
  </si>
  <si>
    <t>Militärische Angelegenheiten</t>
  </si>
  <si>
    <t>14</t>
  </si>
  <si>
    <t>Justiz</t>
  </si>
  <si>
    <t>13</t>
  </si>
  <si>
    <t>Äußeres</t>
  </si>
  <si>
    <t>12</t>
  </si>
  <si>
    <t>Inneres</t>
  </si>
  <si>
    <t>11</t>
  </si>
  <si>
    <t>Bundeskanzleramt</t>
  </si>
  <si>
    <t>10</t>
  </si>
  <si>
    <t>Rechnungshof</t>
  </si>
  <si>
    <t>06</t>
  </si>
  <si>
    <t>Volksanwaltschaft</t>
  </si>
  <si>
    <t>05</t>
  </si>
  <si>
    <t>Verwaltungsgerichtshof</t>
  </si>
  <si>
    <t>04</t>
  </si>
  <si>
    <t>Verfassungsgerichtshof</t>
  </si>
  <si>
    <t>03</t>
  </si>
  <si>
    <t>Bundesgesetzgebung</t>
  </si>
  <si>
    <t>02</t>
  </si>
  <si>
    <t>Präsidentschaftskanzlei</t>
  </si>
  <si>
    <t>01</t>
  </si>
  <si>
    <t>Rubrik 0,1: Recht und Sicherheit</t>
  </si>
  <si>
    <t>unterj.
Mehreinzahl.</t>
  </si>
  <si>
    <t>von anderen UG</t>
  </si>
  <si>
    <t>nicht budgetiert</t>
  </si>
  <si>
    <t>budgetiert</t>
  </si>
  <si>
    <t>Umschicht. aus anderen UG</t>
  </si>
  <si>
    <t>Erhöhung variabler Obergrenzen</t>
  </si>
  <si>
    <t>Rücklagen-Entnahmen</t>
  </si>
  <si>
    <r>
      <rPr>
        <b/>
        <sz val="10"/>
        <rFont val="Calibri"/>
        <family val="2"/>
      </rPr>
      <t>Δ</t>
    </r>
    <r>
      <rPr>
        <b/>
        <sz val="10"/>
        <rFont val="Calibri"/>
        <family val="2"/>
        <scheme val="minor"/>
      </rPr>
      <t xml:space="preserve"> BFRG+
Änderungen / v.Erfolg</t>
    </r>
  </si>
  <si>
    <t xml:space="preserve"> vorl. Erfolg
unbereinigt</t>
  </si>
  <si>
    <t>BFRG
+
Abweich.</t>
  </si>
  <si>
    <t>Abweichungen zum BFRG</t>
  </si>
  <si>
    <t>BFRG 2024</t>
  </si>
  <si>
    <t>Auszahlungen 2024</t>
  </si>
  <si>
    <t>Tabelle 23: Vergleich mit dem Bundesfinanzrahmen 2024</t>
  </si>
  <si>
    <t>Tabelle 25: Abweichungen zum BVA 2024 je Untergliederung</t>
  </si>
  <si>
    <t>Entlastung CO2-Bepreisung</t>
  </si>
  <si>
    <t>Beitrag zur Europäischen Union</t>
  </si>
  <si>
    <t>EU Ab-Überweisungen II</t>
  </si>
  <si>
    <t>Ausgleichsfonds für Familienbeihilfen (Abgeltungen)</t>
  </si>
  <si>
    <t>Ausgleichsfonds für Familienbeihilfen (Anteile)</t>
  </si>
  <si>
    <t>Überweisung an den Hauptverband der SV-Träger (GSBG)</t>
  </si>
  <si>
    <t>Überweisungen an Österreichisches Rotes Kreuz (GSBG)</t>
  </si>
  <si>
    <t>Überweisungen an Länder (GSBG)</t>
  </si>
  <si>
    <t>Sonstige Ab-Überweisungen I</t>
  </si>
  <si>
    <t>Pflegefonds</t>
  </si>
  <si>
    <t>Umsatzsteueranteil für Pflegeregress</t>
  </si>
  <si>
    <t>Katastrophenfonds</t>
  </si>
  <si>
    <t>Gesundheitsförderung Umsatzsteueranteil</t>
  </si>
  <si>
    <t>Krankenanstaltenfinanzierung Umsatzsteueranteil</t>
  </si>
  <si>
    <t>Finanzausgleich Ab-Überweisungen I</t>
  </si>
  <si>
    <t>Δ BVA</t>
  </si>
  <si>
    <r>
      <rPr>
        <b/>
        <sz val="10"/>
        <rFont val="Calibri"/>
        <family val="2"/>
      </rPr>
      <t>Finanzierungsrechnung, Ab-Überweisungen</t>
    </r>
    <r>
      <rPr>
        <sz val="10"/>
        <rFont val="Calibri"/>
        <family val="2"/>
      </rPr>
      <t xml:space="preserve">
In Mio. €</t>
    </r>
  </si>
  <si>
    <t>Tabelle 26: Ab-Überweisungen der UG 16 Öffentliche Abgaben</t>
  </si>
  <si>
    <t>Jänner 2023 - 
Dezember 2024</t>
  </si>
  <si>
    <t>Ausbezahlte KIG 2023-Zweckzuschüsse</t>
  </si>
  <si>
    <t>Aufteilung nach § 2- und § 5 Zweckzuschuss</t>
  </si>
  <si>
    <t>Gemeinden/GV</t>
  </si>
  <si>
    <t>Anträge</t>
  </si>
  <si>
    <t>Zuschusshöhe</t>
  </si>
  <si>
    <t>Investitionssumme</t>
  </si>
  <si>
    <t>§ 2 ZZ Energiespar-maßnahmen</t>
  </si>
  <si>
    <t>davon Energiekosten-Förderung</t>
  </si>
  <si>
    <t>§ 5 ZZ Infrastruktur-projekte</t>
  </si>
  <si>
    <t>Anzahl</t>
  </si>
  <si>
    <t>Mio. €</t>
  </si>
  <si>
    <t>Burgenland</t>
  </si>
  <si>
    <t>Kärnten</t>
  </si>
  <si>
    <t>Niederösterreich</t>
  </si>
  <si>
    <t>Oberösterreich</t>
  </si>
  <si>
    <t>Salzburg</t>
  </si>
  <si>
    <t>Steiermark</t>
  </si>
  <si>
    <t>Tirol</t>
  </si>
  <si>
    <t>Vorarlberg</t>
  </si>
  <si>
    <t>Wien</t>
  </si>
  <si>
    <t>Gesamt</t>
  </si>
  <si>
    <t>B</t>
  </si>
  <si>
    <t>K</t>
  </si>
  <si>
    <t>NÖ</t>
  </si>
  <si>
    <t>OÖ</t>
  </si>
  <si>
    <t>S</t>
  </si>
  <si>
    <t>ST</t>
  </si>
  <si>
    <t>T</t>
  </si>
  <si>
    <t>V</t>
  </si>
  <si>
    <t>W</t>
  </si>
  <si>
    <t>Zuschuss</t>
  </si>
  <si>
    <t>C1. Effizienter Einsatz von Energie</t>
  </si>
  <si>
    <t>C1.1</t>
  </si>
  <si>
    <t>Thermisch-energetische Gebäudesanierung</t>
  </si>
  <si>
    <t>C1.2</t>
  </si>
  <si>
    <t>Umrüstung Beleuchtungssysteme</t>
  </si>
  <si>
    <t>C2. Einsatz u. Umstieg erneuerbare Energieträger o. biogene Rohstoffe</t>
  </si>
  <si>
    <t>C2.1</t>
  </si>
  <si>
    <t>Wärmepumpen</t>
  </si>
  <si>
    <t>C2.2</t>
  </si>
  <si>
    <t>Photovoltaikanlagen und Speicher</t>
  </si>
  <si>
    <t>C2.3</t>
  </si>
  <si>
    <t>Thermische Solaranlagen</t>
  </si>
  <si>
    <t>C2.4</t>
  </si>
  <si>
    <t>Ladeinfrastruktur für E-Mobilität</t>
  </si>
  <si>
    <t>C2.5</t>
  </si>
  <si>
    <t>Forcierung der E-Mobilität</t>
  </si>
  <si>
    <t>C2.6</t>
  </si>
  <si>
    <t>Energetische Nutzung biogener Roh- und Reststoffe</t>
  </si>
  <si>
    <t>C3. Ausbau und Dekarbonisierung von Fernwärme- und Kältesystemen</t>
  </si>
  <si>
    <t>C3.1</t>
  </si>
  <si>
    <t>Anschluss an Nah-/ Fernwärme</t>
  </si>
  <si>
    <t>C3.2</t>
  </si>
  <si>
    <t>Dekarbonisierung von Fernwärme- und Fernkältesystemen</t>
  </si>
  <si>
    <t>C3.3</t>
  </si>
  <si>
    <t>Energieeffizienz (Wärmerückgewinnung, Kälte- und Lüftungsanl.)</t>
  </si>
  <si>
    <t>C4. Weitere Energiesparmaßnahmen</t>
  </si>
  <si>
    <t>C4.1</t>
  </si>
  <si>
    <t>Aktive Mobilitätsmaßnahmen</t>
  </si>
  <si>
    <t>C4.2</t>
  </si>
  <si>
    <t>Innovative Energiesparmaßnahmen</t>
  </si>
  <si>
    <t>Energiekosten-Förderung</t>
  </si>
  <si>
    <t>Z1</t>
  </si>
  <si>
    <t>Kindertageseinrichtungen, Schulen</t>
  </si>
  <si>
    <t>Z2</t>
  </si>
  <si>
    <t>Betreuung von Senioren u. behinderten Personen</t>
  </si>
  <si>
    <t>Z3</t>
  </si>
  <si>
    <t>Abbau von baulichen Barrieren</t>
  </si>
  <si>
    <t>Z4</t>
  </si>
  <si>
    <t>Sportstätten und Freizeitanlagen</t>
  </si>
  <si>
    <t>Z5</t>
  </si>
  <si>
    <t>Maßnahmen zur Ortskern-Attraktivierung</t>
  </si>
  <si>
    <t>Z6</t>
  </si>
  <si>
    <t>Öffentlicher Verkehr</t>
  </si>
  <si>
    <t>Z7</t>
  </si>
  <si>
    <t>Siedlungsentwicklung nach innen, öffentl. Wohnraum</t>
  </si>
  <si>
    <t>Z8</t>
  </si>
  <si>
    <t>Gebäuden im Eigentum der Gemeinde</t>
  </si>
  <si>
    <t>Z9</t>
  </si>
  <si>
    <t>hocheffiziente Straßenbeleuchtung</t>
  </si>
  <si>
    <t>Z10</t>
  </si>
  <si>
    <t>erneuerbare Energieerzeugungsanlagen</t>
  </si>
  <si>
    <t>Z11</t>
  </si>
  <si>
    <t>Kreislaufwirtschaft</t>
  </si>
  <si>
    <t>Z12</t>
  </si>
  <si>
    <t>Wasserversorgung- u. Abwasserentsorgung</t>
  </si>
  <si>
    <t>Z13</t>
  </si>
  <si>
    <t>flächendeckender Ausbau v. Breitband-Datennetzen</t>
  </si>
  <si>
    <t>Z14</t>
  </si>
  <si>
    <t>Z15</t>
  </si>
  <si>
    <t>Sanierung von Gemeindestraßen</t>
  </si>
  <si>
    <t>Z16</t>
  </si>
  <si>
    <t>Radverkehrs- und Fußwege</t>
  </si>
  <si>
    <t>Z17</t>
  </si>
  <si>
    <t>Gebäuden von anerkannter Rettungsorganisationen</t>
  </si>
  <si>
    <t>Z18</t>
  </si>
  <si>
    <t>Kinderbetreuungsplätze in Sommerferien 2023-2025</t>
  </si>
  <si>
    <t>Einwohner</t>
  </si>
  <si>
    <t>bis 2.500</t>
  </si>
  <si>
    <t>2.501 bis 5.000</t>
  </si>
  <si>
    <t>5.001 bis 10.000</t>
  </si>
  <si>
    <t>10.001 bis 20.000</t>
  </si>
  <si>
    <t>20.001 bis 50.000</t>
  </si>
  <si>
    <t>ab 50.001</t>
  </si>
  <si>
    <t>Gemeindeverbände</t>
  </si>
  <si>
    <t>In %</t>
  </si>
  <si>
    <t>Tabelle 27: KIG 2023 – Aufteilung nach Bundesländern und Zweckzuschüssen</t>
  </si>
  <si>
    <t>Tabelle 28: KIG 2023 - § 2 Energiesparmaßnahmen: Aufteilung nach Förderkategorien und Bundesländern</t>
  </si>
  <si>
    <t>Tabelle 29: KIG 2023 - § 5 Infrastrukturprojekte: Aufteilung nach Förderkategorien und Bundesländern</t>
  </si>
  <si>
    <t>Tabelle 30: KIG 2023 - Maximal zur Verfügung stehender Zweckzuschuss gesamt</t>
  </si>
  <si>
    <t>Tabelle 31: KIG 2023 - § 2 Energiesparmaßnahmen: Ausbezahlter Zweckzuschuss Jän. 2023 - Dez. 2024</t>
  </si>
  <si>
    <t>Tabelle 32: KIG 2023 - § 2 Energiesparmaßnahmen: Ausschöpfungsgrad Jän. 2023 - Dez. 2024</t>
  </si>
  <si>
    <t>Tabelle 33: KIG 2023 - § 5 Infrastrukturprojekte: Ausbezahlter Zweckzuschuss Jän. 2023 - Dez. 2024</t>
  </si>
  <si>
    <t>Tabelle 34: KIG 2023 - § 5 Infrastrukturprojekte: Ausschöpfungsgrad Jän. 2023 - Dez. 2024</t>
  </si>
  <si>
    <t>Variable Gebarung</t>
  </si>
  <si>
    <t>Auszahlungen des COVID-19-Krisenbewältigungsfonds</t>
  </si>
  <si>
    <t>Übersicht 1: Auszahlungen je Untergliederung</t>
  </si>
  <si>
    <t>Einzahlungen aus dem COVID-19-Krisenbewältigungsfonds</t>
  </si>
  <si>
    <t>Rubrik 3: Bildung, Forschung, Kunst u. Kultur</t>
  </si>
  <si>
    <t>Rubrik 5: Kassa u. Zinsen</t>
  </si>
  <si>
    <t>Übersicht 2: Einzahlungen je Untergliederung</t>
  </si>
  <si>
    <t>Auszahlungen/Aufwendungen für Finanzaufwand</t>
  </si>
  <si>
    <t>Sonstige Transfers </t>
  </si>
  <si>
    <t>Transfers an private Haushalte</t>
  </si>
  <si>
    <t>Transfers an Unternehmen</t>
  </si>
  <si>
    <t>Transfers an ausländ. Körperschaften und Rechtsträger</t>
  </si>
  <si>
    <t>Transfers an öffentl. Körperschaften und Rechtsträger</t>
  </si>
  <si>
    <t>Auszahlungen/Aufwendungen für Personal</t>
  </si>
  <si>
    <t>Auszahlungen für finanzierungswirksame Aufwendungen</t>
  </si>
  <si>
    <t>Auszahlungen aus Darlehen und Vorschüsse</t>
  </si>
  <si>
    <t>Auszahlungen aus der Investitionstätigkeit</t>
  </si>
  <si>
    <t>Übersicht 3: Auszahlungen nach ökonomischer Gliederung</t>
  </si>
  <si>
    <t>Sozialbeiträge</t>
  </si>
  <si>
    <t>Transfers innerhalb des Bundes</t>
  </si>
  <si>
    <t>Transfers von privaten Haushalten</t>
  </si>
  <si>
    <t>Transfers von Unternehmen</t>
  </si>
  <si>
    <t>Transfers von ausländ. Körperschaften u. Rechtsträgern</t>
  </si>
  <si>
    <t>Transfers von öffentl. Körperschaften u. Rechtsträgern</t>
  </si>
  <si>
    <t>Sonstige abgabenähnliche Einzahlungen/Erträge</t>
  </si>
  <si>
    <t>Beiträge zum Familienlastenausgleichsfonds (FLAF)</t>
  </si>
  <si>
    <t>Beiträge zur Arbeitslosenversicherung (ALV)</t>
  </si>
  <si>
    <t>Einzahlungen aus finanzierungswirksamen Erträgen</t>
  </si>
  <si>
    <t>Einzahlungen aus Darlehen und Vorschüsse</t>
  </si>
  <si>
    <t>Einzahlungen aus der Investitionstätigkeit</t>
  </si>
  <si>
    <t>Einz. aus dem COVID-19-Krisenbewältigungsfonds</t>
  </si>
  <si>
    <t>Übersicht 4: Einzahlungen nach ökonomischer Gliederung</t>
  </si>
  <si>
    <t>UG 16 Öffentliche Abgaben - Netto</t>
  </si>
  <si>
    <t>Non-ETS-Emissionen</t>
  </si>
  <si>
    <t>Sonst. Abg., Resteingänge, Nebenansp. u. Kosteners.</t>
  </si>
  <si>
    <t>Gebühren und Bundesverwaltungsabgaben</t>
  </si>
  <si>
    <t>Gebühren, Bundesverwaltungsabg. u. sonstige Abgaben</t>
  </si>
  <si>
    <t>Altlastenbeitrag</t>
  </si>
  <si>
    <t>Werbeabgabe</t>
  </si>
  <si>
    <t>Glückspielgesetz</t>
  </si>
  <si>
    <t>Grunderwerbsteuer</t>
  </si>
  <si>
    <t>Flugabgabe</t>
  </si>
  <si>
    <t>Versicherungssteuer</t>
  </si>
  <si>
    <t>Motorbezogene Versicherungssteuer</t>
  </si>
  <si>
    <t>Kraftfahrzeugsteuer</t>
  </si>
  <si>
    <t>Normverbrauchsabgabe</t>
  </si>
  <si>
    <t>Digitalsteuer</t>
  </si>
  <si>
    <t>Schaumweinsteuer - Zwischenerzeugnisse</t>
  </si>
  <si>
    <t>Alkoholsteuer</t>
  </si>
  <si>
    <t>Biersteuer</t>
  </si>
  <si>
    <t>Tabaksteuer</t>
  </si>
  <si>
    <t>Verbrauchs- und Verkehrsteuern</t>
  </si>
  <si>
    <t>Stabilitätsabgabe</t>
  </si>
  <si>
    <t>Bodenwertabgabe</t>
  </si>
  <si>
    <t>Abgabe von land- und forstwirtschaftlichen Betrieben</t>
  </si>
  <si>
    <t>Kunstförderungsbeitrag</t>
  </si>
  <si>
    <t>Abgabe von Zuwendungen</t>
  </si>
  <si>
    <t>Stiftungseingangsteuer</t>
  </si>
  <si>
    <t>Energiekrisenbeitrag</t>
  </si>
  <si>
    <t>Kapitalertragsteuer auf Zinsen und sonstige Erträge</t>
  </si>
  <si>
    <t>Kapitalertragsteuer auf Dividenden (KeStG)</t>
  </si>
  <si>
    <t>Kapitalertragsteuern</t>
  </si>
  <si>
    <t>Einkommen- und Vermögensteuern</t>
  </si>
  <si>
    <t>Bruttosteuern</t>
  </si>
  <si>
    <t>UG 16 Öffentliche Abgaben - Brutto ohne Abgabenguthaben</t>
  </si>
  <si>
    <t>Guthaben der Steuerpflichtigen</t>
  </si>
  <si>
    <t>UG 16 Öffentliche Abgaben - Brutto</t>
  </si>
  <si>
    <r>
      <rPr>
        <b/>
        <sz val="10"/>
        <rFont val="Calibri"/>
        <family val="2"/>
      </rPr>
      <t>Finanzierungsrechnung, Einzahlungen</t>
    </r>
    <r>
      <rPr>
        <sz val="10"/>
        <rFont val="Calibri"/>
        <family val="2"/>
      </rPr>
      <t xml:space="preserve">
In Mio. €</t>
    </r>
  </si>
  <si>
    <t>Übersicht 5: Abgabenerfolg des Bundes (UG 16, Finanzierungsrechnung)</t>
  </si>
  <si>
    <t>58.01.02 Kurzfristige Verpflichtungen</t>
  </si>
  <si>
    <t>58.01.01 Finanzierungen, Währungstauschverträge, Wertpapiergebarung</t>
  </si>
  <si>
    <t>58.01 Finanzierungen und Währungstauschverträge</t>
  </si>
  <si>
    <t>58 Finanzierungen, Währungstauschverträge</t>
  </si>
  <si>
    <t>51.01.04 Transfer von der EU</t>
  </si>
  <si>
    <t>51.01.01 Geldverkehr des Bundes</t>
  </si>
  <si>
    <t>51.01 Kassenverwaltung</t>
  </si>
  <si>
    <t>51 Kassenverwaltung</t>
  </si>
  <si>
    <t>46.01.03 Haftungen (variabel)</t>
  </si>
  <si>
    <t>46.01.02 Haftungen (fix)</t>
  </si>
  <si>
    <t>46.01.01 Partizipations-Kapitalbeteiligungen</t>
  </si>
  <si>
    <t>46.01 Finanzmarktstabilität</t>
  </si>
  <si>
    <t>45.02.05 European Stability Mechanism (variabel)</t>
  </si>
  <si>
    <t>45.02.04 Besondere Zahlungsverpflichtungen</t>
  </si>
  <si>
    <t>45.02.03 Unbewegliches Bundesvermögen</t>
  </si>
  <si>
    <t>45.02.02 Bundesdarlehen</t>
  </si>
  <si>
    <t>45.02.01 Kapitalbeteiligungen</t>
  </si>
  <si>
    <t>45.02 Bundesvermögensverwaltung</t>
  </si>
  <si>
    <t>45.01.04 Sonstige Finanzhaftungen (variabel)</t>
  </si>
  <si>
    <t>45.01.03 Sonstige Finanzhaftungen (fix)</t>
  </si>
  <si>
    <t>45.01.02 Ausfuhrfinanzierungsförderungsgesetz</t>
  </si>
  <si>
    <t>45.01.01 Ausfuhrförderungsgesetz</t>
  </si>
  <si>
    <t>45.01 Haftungen des Bundes</t>
  </si>
  <si>
    <t>45 Bundesvermögen</t>
  </si>
  <si>
    <t>44.02.02 Katastrophenfonds, fix</t>
  </si>
  <si>
    <t>44.02.01 Katastrophenfonds, variabel</t>
  </si>
  <si>
    <t>44.02 Katastrophenfonds</t>
  </si>
  <si>
    <t>44.01.05 Bedarfszuweisung an Länder (variabel)</t>
  </si>
  <si>
    <t>44.01.04 Transfers an Länder und Gemeinden, nicht variabel</t>
  </si>
  <si>
    <t>44.01.03 Zuschüsse für Krankenanstalten, variabel</t>
  </si>
  <si>
    <t>44.01.02 Finanzzuweisungen in Nahverkehrsangelegenheiten, variabel</t>
  </si>
  <si>
    <t>44.01.01 Finanzkraftstärkung der Gemeinden, variabel</t>
  </si>
  <si>
    <t>44.01 Transfers an Länder und Gemeinden</t>
  </si>
  <si>
    <t>44 Finanzausgleich</t>
  </si>
  <si>
    <t>43.02.05 Kreislaufwirtschaft (UFG)</t>
  </si>
  <si>
    <t>43.02.04 Strahlenschutz</t>
  </si>
  <si>
    <t>43.02.02 Altlastensanierung</t>
  </si>
  <si>
    <t>43.02.01 Umwelt und Kreislaufwirtschaft</t>
  </si>
  <si>
    <t>43.02 Umwelt und Kreislaufwirtschaft</t>
  </si>
  <si>
    <t>43.01.08 Energieversorgungssicherheit und Kompensationsmaßnahmen</t>
  </si>
  <si>
    <t>43.01.05 Klima und Energie</t>
  </si>
  <si>
    <t>43.01.04 Emissionshandel</t>
  </si>
  <si>
    <t>43.01.03 Klima- und Energiefonds</t>
  </si>
  <si>
    <t>43.01.02 Umweltförderung im Inland</t>
  </si>
  <si>
    <t>43.01.01 JI/CDM - Programm</t>
  </si>
  <si>
    <t>43.01 Klima und Energie</t>
  </si>
  <si>
    <t>43 Klima, Umwelt und Energie</t>
  </si>
  <si>
    <t>42.06.06  Siedlungswasserwirtschaft</t>
  </si>
  <si>
    <t>42.06.05 Bundesamt für Wasserwirtschaft</t>
  </si>
  <si>
    <t>42.06.04 Wasser u. sonst. Maßnahmen</t>
  </si>
  <si>
    <t>42.06.03 Wasserbau</t>
  </si>
  <si>
    <t>42.06.02 Nationale und internat. Forstmaßnahmen</t>
  </si>
  <si>
    <t>42.06.01 Wildbach- und Lawinenverbauung</t>
  </si>
  <si>
    <t>42.06 Forst-, Wasserressourcen und Naturgefahrenmanagement</t>
  </si>
  <si>
    <t>42.05.06 Regionalpolitik</t>
  </si>
  <si>
    <t>42.05.05 EFRE Förderprogr. (variabel)</t>
  </si>
  <si>
    <t>42.05.04 Dienststellen Landwirtschaft</t>
  </si>
  <si>
    <t>42.05.03 Nationale Agrarmaßnahmen</t>
  </si>
  <si>
    <t>42.05.02 Gemeinsame Agrarpolitik - Bund</t>
  </si>
  <si>
    <t>42.05.01 Gemeinsame Agrarpolitik - EU, variabel</t>
  </si>
  <si>
    <t>42.05 Agrar-und Regionalpolitik</t>
  </si>
  <si>
    <t>42.04.05 Land- und forstwirtschaftliches Schulwesen</t>
  </si>
  <si>
    <t>42.04.02 Beteiligungen</t>
  </si>
  <si>
    <t>42.04.01 Zentralstelle</t>
  </si>
  <si>
    <t>42.04 Steuerung und Services</t>
  </si>
  <si>
    <t>42 Land- und Forstwirtschaft, Regionen und Wasserwirtschaft</t>
  </si>
  <si>
    <t>41.03.01 Klimaticket</t>
  </si>
  <si>
    <t>41.03 Klimaticket</t>
  </si>
  <si>
    <t>41.02.06 Wasser</t>
  </si>
  <si>
    <t>41.02.05 Luft</t>
  </si>
  <si>
    <t>41.02.04 Straße</t>
  </si>
  <si>
    <t>41.02.02 Schiene</t>
  </si>
  <si>
    <t>41.02.01 Gesamtverkehr und Beteiligungen im Verkehr</t>
  </si>
  <si>
    <t>41.02 Mobilität</t>
  </si>
  <si>
    <t>41.01.03 Österreichisches Patentamt</t>
  </si>
  <si>
    <t>41.01.02 Klima- und Energiefonds (KLI.EN)</t>
  </si>
  <si>
    <t>41.01.01 Zentralstelle</t>
  </si>
  <si>
    <t>41.01 Steuerung und Services</t>
  </si>
  <si>
    <t>40.04.02 Bau u. Liegenschaftsmanagement</t>
  </si>
  <si>
    <t>40.04.01 Burghauptmannschaft Österreich</t>
  </si>
  <si>
    <t>40.04 Historische Objekte</t>
  </si>
  <si>
    <t>40.03.01 Eich- und Vermessungswesen</t>
  </si>
  <si>
    <t>40.03 Eich- und Vermessungswesen</t>
  </si>
  <si>
    <t>40.02.03 Tourismus</t>
  </si>
  <si>
    <t>40.02.02 Unternehmensbezogene Arbeitsmarktförderung</t>
  </si>
  <si>
    <t>40.02.01 Wirtschaftsförderung</t>
  </si>
  <si>
    <t>40.02 Transferleistungen an die Wirtschaft</t>
  </si>
  <si>
    <t>40.01.04 Beschusswesen</t>
  </si>
  <si>
    <t>40.01.03 Bundeswettbewerbsbehörde</t>
  </si>
  <si>
    <t>40.01.02 Bundesmobilienverwaltung</t>
  </si>
  <si>
    <t>40.01.01 Zentralstelle</t>
  </si>
  <si>
    <t>40.01 Steuerung und Services</t>
  </si>
  <si>
    <t>34.01.03 FTI-Förderung</t>
  </si>
  <si>
    <t>34.01.02 FTI-Infrastruktur</t>
  </si>
  <si>
    <t>34.01.01 Internationale Kooperation</t>
  </si>
  <si>
    <t>34.01 Forschung, Technologie und Innovation</t>
  </si>
  <si>
    <t>34 Innovation und Technologie (Forschung)</t>
  </si>
  <si>
    <t>33.01.03 Gründung innovativer Unternehmen</t>
  </si>
  <si>
    <t>33.01.02 Innovation, Technologietransfer</t>
  </si>
  <si>
    <t>33.01.01 Kooperation Wissenschaft-Wirtschaft</t>
  </si>
  <si>
    <t>33.01 Wirtschaft (Forschung)</t>
  </si>
  <si>
    <t>33 Wirtschaft (Forschung)</t>
  </si>
  <si>
    <t>32.03.02 Bundestheater</t>
  </si>
  <si>
    <t>32.03.01 Bundesmuseen</t>
  </si>
  <si>
    <t>32.03 Kultureinrichtungen</t>
  </si>
  <si>
    <t>32.01.04 Steuerung und Infrastruktur</t>
  </si>
  <si>
    <t>32.01.03 Denkmalschutz</t>
  </si>
  <si>
    <t>32.01.02 Kunst- und Kulturförderung</t>
  </si>
  <si>
    <t>32.01 Kunst und Kultur</t>
  </si>
  <si>
    <t>31.03.03 Basisfinanzierung von Institutionen</t>
  </si>
  <si>
    <t>31.03.02 Basisfinanzierung von Institutionen</t>
  </si>
  <si>
    <t>31.03.01 Projekte und Programme</t>
  </si>
  <si>
    <t>31.03 Forschung und Entwicklung</t>
  </si>
  <si>
    <t>31.02.04 Studienbeihilfenbehörde</t>
  </si>
  <si>
    <t>31.02.03 Services und Förderungen für Studierende</t>
  </si>
  <si>
    <t>31.02.02 Fachhochschulen</t>
  </si>
  <si>
    <t>31.02.01 Universitäten</t>
  </si>
  <si>
    <t>31.02 Tertiäre Bildung</t>
  </si>
  <si>
    <t>31.01.01 Zentralstelle und Serviceeinrichtungen</t>
  </si>
  <si>
    <t>31.01 Steuerung und Services</t>
  </si>
  <si>
    <t>30.02.10 Ressourcen für private mittlere und höhere Schulen</t>
  </si>
  <si>
    <t>30.02.09 Heime sowie besondere Einrichtungen</t>
  </si>
  <si>
    <t>30.02.08 Auslandsschulen</t>
  </si>
  <si>
    <t>30.02.07 Zweckgebundene Gebarung Bundesschulen</t>
  </si>
  <si>
    <t>30.02.06 Bildungsanstalten f. Elementar- u. Sozialpädagogik</t>
  </si>
  <si>
    <t>30.02.05 Berufsbildende mittlere und höhere Schulen</t>
  </si>
  <si>
    <t>30.02.03 Pflichtschulen Sekundarstufe II</t>
  </si>
  <si>
    <t>30.02.02 AHS-Sekundarstufe I</t>
  </si>
  <si>
    <t>30.02.01 Pflichtschulen Primar- und Sekundarstufe I</t>
  </si>
  <si>
    <t>30.02 Schule einschließlich Lehrpersonal</t>
  </si>
  <si>
    <t>30.01.10 Digitale Schule</t>
  </si>
  <si>
    <t>30.01.09 Steuerung Elementarpädagogik</t>
  </si>
  <si>
    <t>30.01.08 Institut für QS im österreichischen Schulwesen</t>
  </si>
  <si>
    <t>30.01.07 Förderungen und Transfers</t>
  </si>
  <si>
    <t>30.01.06 Lebenslanges Lernen</t>
  </si>
  <si>
    <t>30.01.05 Lehrer/innenbildung</t>
  </si>
  <si>
    <t>30.01.04 Qualitätsentwicklung und -steuerung</t>
  </si>
  <si>
    <t>30.01.03 Räumliche Infrastruktur</t>
  </si>
  <si>
    <t>30.01.02 Regionale Schulverwaltung</t>
  </si>
  <si>
    <t>30.01.01 Zentralstelle</t>
  </si>
  <si>
    <t>30.01 Steuerung und Services</t>
  </si>
  <si>
    <t>25.02.04 Zivildienst</t>
  </si>
  <si>
    <t>25.02.03 Steuerung und Services</t>
  </si>
  <si>
    <t>25.02.02 Jugendpolitische Maßnahmen</t>
  </si>
  <si>
    <t>25.02.01 Familienpolitische Maßnahmen</t>
  </si>
  <si>
    <t>25.02 Familienpolitische Maßnahmen und Jugend</t>
  </si>
  <si>
    <t>25.01.07 Einnahmen des FLAF</t>
  </si>
  <si>
    <t>25.01.06 Unterhaltsvorschüsse</t>
  </si>
  <si>
    <t>25.01.05 Sonstige familienpolitische Maßnahmen des FLAF</t>
  </si>
  <si>
    <t>25.01.04 Transfers Sozialversicherungsträger</t>
  </si>
  <si>
    <t>25.01.03 Fahrtbeihilfe, Freifahrten, Schulbücher</t>
  </si>
  <si>
    <t>25.01.02 Kinderbetreuungsgeld</t>
  </si>
  <si>
    <t>25.01.01 Familienbeihilfe</t>
  </si>
  <si>
    <t>25.01 Ausgleichsfonds für Familienbeihilfen</t>
  </si>
  <si>
    <t>24.03.02 Veterinär-, Lebensmittel- u. Gentechnologieangelegenheiten</t>
  </si>
  <si>
    <t>24.03.01 Gesundh. fördg. , - prävention u. Maßn. gg. Suchtmittelm.</t>
  </si>
  <si>
    <t>24.03 Gesundheitsvorsorge u. Verbrauchergesundheit</t>
  </si>
  <si>
    <t>24.02.03 Leistungen an Sozialversicherungen</t>
  </si>
  <si>
    <t>24.02.02 Finanzausgleich, Primärversorgung</t>
  </si>
  <si>
    <t>24.02.01 Krankenanstaltenfinanzierung nach dem KAKuG, variabel</t>
  </si>
  <si>
    <t>24.02 Gesundheitssystemfinanzierung</t>
  </si>
  <si>
    <t>24.01.02 Beteilig. und Überweisungen (AGES und GÖG)</t>
  </si>
  <si>
    <t>24.01.01 e-health und Gesundheitsgesetze</t>
  </si>
  <si>
    <t>24.01 Steuerung Gesundheitssystem</t>
  </si>
  <si>
    <t>24 Gesundheit</t>
  </si>
  <si>
    <t>23.02.04 Landeslehrer Pflegegeld</t>
  </si>
  <si>
    <t>23.02.03 ÖBB Pflegegeld</t>
  </si>
  <si>
    <t>23.02.02 Post Pflegegeld</t>
  </si>
  <si>
    <t>23.02.01 Hoheitsverwaltung und Ausgegliederte Institutionen Pflegegel</t>
  </si>
  <si>
    <t>23.02 Pflegegeld</t>
  </si>
  <si>
    <t>23.01.04 Landeslehrer Ruhe- und Versorgungsgenüsse inkl. SV</t>
  </si>
  <si>
    <t>23.01.03 ÖBB Ruhe- und Versorgungsgenüsse inkl. SV</t>
  </si>
  <si>
    <t>23.01.02 Post Ruhe- und Versorgungsgenüsse inkl. SV</t>
  </si>
  <si>
    <t>23.01.01 Hoheitsverwaltung und Ausgegliederte Institutionen Pensionen</t>
  </si>
  <si>
    <t>23.01 Ruhe und Versorgungsgenüsse inkl. SV</t>
  </si>
  <si>
    <t>23 Pensionen - Beamtinnen und Beamte</t>
  </si>
  <si>
    <t>22.01.03 Nachtschwerarbeit variabel</t>
  </si>
  <si>
    <t>22.01.02 Ausgleichszulagen variabel</t>
  </si>
  <si>
    <t>22.01.01 Bundesbeitrag, Partnerleistung variabel</t>
  </si>
  <si>
    <t>22.01 Bundesbeitrag Partnerleistung Ausgleichszulagen NSchG var.</t>
  </si>
  <si>
    <t>22 Pensionsversicherung</t>
  </si>
  <si>
    <t>21.04.01 Maßnahmen für Behinderte, spezielle Förderprogramme</t>
  </si>
  <si>
    <t>21.04 Maßnahmen für Behinderte</t>
  </si>
  <si>
    <t>21.03.04 Hilfeleistung für Opfer von Verbrechen, Heimopfer</t>
  </si>
  <si>
    <t>21.03.03 Opferfürsorge</t>
  </si>
  <si>
    <t>21.03.02 Heeresversorgung, Impfschaden</t>
  </si>
  <si>
    <t>21.03.01 Kriegsopferversorgung</t>
  </si>
  <si>
    <t>21.03 Versorgungs- und Entschädigungsgesetze</t>
  </si>
  <si>
    <t>21.02.02 Pflegefonds, 24h-Betreuung, pflegende Angehörige</t>
  </si>
  <si>
    <t>21.02.01 Pflegegeld und Pflegekarenz</t>
  </si>
  <si>
    <t>21.02 Pflege</t>
  </si>
  <si>
    <t>21.01.04 EU, Internationales, Soziales, Senioren</t>
  </si>
  <si>
    <t>21.01.03 Konsumentenschutz</t>
  </si>
  <si>
    <t>21.01.02 Bundesamt für Soziales und Behindertenwesen</t>
  </si>
  <si>
    <t>21.01.01 Zentralstelle</t>
  </si>
  <si>
    <t>21.01 Steuerung und Services</t>
  </si>
  <si>
    <t>20.03.01 Zentralstelle</t>
  </si>
  <si>
    <t>20.03 Steuerung und Services</t>
  </si>
  <si>
    <t>20.02.01 Arbeitsinspektion</t>
  </si>
  <si>
    <t>20.02 Arbeitsinspektion</t>
  </si>
  <si>
    <t>20.01.04 Arbeitsmarktadministration AMS</t>
  </si>
  <si>
    <t>20.01.03 Leistungen/Beiträge BMAW</t>
  </si>
  <si>
    <t>20.01.02 Aktive Arbeitsmarktpolitik</t>
  </si>
  <si>
    <t>20.01.01 Arbeitsmarktadministration BMAW</t>
  </si>
  <si>
    <t>20.01 Arbeitsmarkt</t>
  </si>
  <si>
    <t>18.01.05 Grenz-, Visa- und fremdenpolizeiliche Angelegenheiten</t>
  </si>
  <si>
    <t>18.01.04 Migration und Zentrale Dienste</t>
  </si>
  <si>
    <t>18.01.03 Infrastruktur</t>
  </si>
  <si>
    <t>18.01.02 Bundesamt für Fremdenwesen und Asyl, Rückkehr</t>
  </si>
  <si>
    <t>18.01.01 Grundversorgung</t>
  </si>
  <si>
    <t>18.01 Fremdenwesen</t>
  </si>
  <si>
    <t>17.02.04 Bundessporteinrichtungen GmbH</t>
  </si>
  <si>
    <t>17.02.02 Besondere Sportförderung</t>
  </si>
  <si>
    <t>17.02.01 Allgemeine Sportförderung &amp; Services</t>
  </si>
  <si>
    <t>17.02 Sport</t>
  </si>
  <si>
    <t>17.01.01 Öffentl. Dienst u. Zentralstelle</t>
  </si>
  <si>
    <t>17.01 Steuerung und Services</t>
  </si>
  <si>
    <t>16.01.06 Abüberweisungen III Entlastungsmaßnahmen im Rahmen des nEHS</t>
  </si>
  <si>
    <t>16.01.05 Nationaler Emissionszertifikatehandel (Brutto)</t>
  </si>
  <si>
    <t>16.01.04 EU Abüberweisungen II</t>
  </si>
  <si>
    <t>16.01.03 Sonstige Abüberweisungen I</t>
  </si>
  <si>
    <t>16.01.02 Finanzausgleich Abüberweisungen I</t>
  </si>
  <si>
    <t>16.01.01 Bruttosteuern</t>
  </si>
  <si>
    <t>16.01 Öffentliche Abgaben</t>
  </si>
  <si>
    <t>16 Öffentliche Abgaben</t>
  </si>
  <si>
    <t>15.03.02 Finanzprokuratur</t>
  </si>
  <si>
    <t>15.03.01 Bundesfinanzgericht</t>
  </si>
  <si>
    <t>15.03 Rechtsvertretung &amp; Rechtsinstanz</t>
  </si>
  <si>
    <t>15.02.07 Zentrale Services</t>
  </si>
  <si>
    <t>15.02.06 Prüfdienst für Lohnabgaben und Beiträge</t>
  </si>
  <si>
    <t>15.02.05 Amt für Betrugsbekämpfung</t>
  </si>
  <si>
    <t>15.02.04 Finanzamt für Großbetriebe</t>
  </si>
  <si>
    <t>15.02.03 Zollamt Österreich</t>
  </si>
  <si>
    <t>15.02.01 Finanzamt Österreich</t>
  </si>
  <si>
    <t>15.02 Steuer- &amp; Zollverwaltung</t>
  </si>
  <si>
    <t>15.01.07 Bergbau</t>
  </si>
  <si>
    <t>15.01.06 Telekommunikation, Breitband, Sicherheitsforschung</t>
  </si>
  <si>
    <t>15.01.05 Digitalisierung</t>
  </si>
  <si>
    <t>15.01.03 Personal, das für Dritte leistet</t>
  </si>
  <si>
    <t>15.01.02 Einhebungsvergütungen</t>
  </si>
  <si>
    <t>15.01.01 Zentralstelle</t>
  </si>
  <si>
    <t>15.01 Steuerung &amp; Services</t>
  </si>
  <si>
    <t>14.08.01 Generaldirektion für Landesverteidigung</t>
  </si>
  <si>
    <t>14.08 Landesverteidigung</t>
  </si>
  <si>
    <t>14.07.02 S II - Generaldirektion Präsidium</t>
  </si>
  <si>
    <t>14.07.01 S I - Generaldirektion für Verteidigungspolitik</t>
  </si>
  <si>
    <t>14.07 Zentrale Steuerung</t>
  </si>
  <si>
    <t>13.03.02 Bewährungshilfe</t>
  </si>
  <si>
    <t>13.03.01 Justizanstalten</t>
  </si>
  <si>
    <t>13.03 Strafvollzug</t>
  </si>
  <si>
    <t>13.02.07 Bundesverwaltungsgericht</t>
  </si>
  <si>
    <t>13.02.06 Zentrale Ressourcensteuerung</t>
  </si>
  <si>
    <t>13.02.05 Oberlandesgericht Innsbruck</t>
  </si>
  <si>
    <t>13.02.04 Oberlandesgericht Graz</t>
  </si>
  <si>
    <t>13.02.03 Oberlandesgericht Linz</t>
  </si>
  <si>
    <t>13.02.02 Oberlandesgericht Wien</t>
  </si>
  <si>
    <t>13.02.01 Oberster Gerichtshof und Generalprokuratur</t>
  </si>
  <si>
    <t>13.02 Rechtsprechung</t>
  </si>
  <si>
    <t>13.01.04 Datenschutzbehörde</t>
  </si>
  <si>
    <t>13.01.03 Opferhilfe</t>
  </si>
  <si>
    <t>13.01.02 Erwachsenenschutz</t>
  </si>
  <si>
    <t>13.01.01 Strategie, Legistik</t>
  </si>
  <si>
    <t>13.01 Steuerung und Services</t>
  </si>
  <si>
    <t>12.02.02 Beiträge an Internationale Organisationen</t>
  </si>
  <si>
    <t>12.02.01 Entwicklungszusammenarbeit und Auslandskatastrophenfonds</t>
  </si>
  <si>
    <t>12.02 Außenpolitische Maßnahmen</t>
  </si>
  <si>
    <t>12.01.02 Vertretungsbehörden</t>
  </si>
  <si>
    <t>12.01.01 Zentralstelle</t>
  </si>
  <si>
    <t>12.01 Außenpolitische Planung, Infrastruktur u. Koordination</t>
  </si>
  <si>
    <t>11.04.05 Sonstige Serviceleistungen</t>
  </si>
  <si>
    <t>11.04.04 Direktion Digitale Services</t>
  </si>
  <si>
    <t>11.04.03 Bau/Liegenschaften (zentrale Dienste)</t>
  </si>
  <si>
    <t>11.04 Services</t>
  </si>
  <si>
    <t>11.03.06 Bundesamt zur Korruptionsprävention und Korruptionsbekämpfun</t>
  </si>
  <si>
    <t>11.03.05 Legistik, Wahlen und rechtliche Angelegenheiten</t>
  </si>
  <si>
    <t>11.03 Recht/Wahlen</t>
  </si>
  <si>
    <t>11.02.08 Zentrale Sicherheitsaufgaben</t>
  </si>
  <si>
    <t>11.02.07 Flugpolizei</t>
  </si>
  <si>
    <t>11.02.06 Bundeskriminalamt</t>
  </si>
  <si>
    <t>11.02.05 Krisenmanagement</t>
  </si>
  <si>
    <t>11.02.03 Direktion Spezialeinheiten/Einsatzkommando Cobra</t>
  </si>
  <si>
    <t>11.02.02 Auslandseinsätze</t>
  </si>
  <si>
    <t>11.02.01 Landespolizeidirektionen</t>
  </si>
  <si>
    <t>11.02 Sicherheit</t>
  </si>
  <si>
    <t>11.01.03 EU und Internationales</t>
  </si>
  <si>
    <t>11.01.02 Sicherheitsakademie</t>
  </si>
  <si>
    <t>11.01.01 Zentralstelle</t>
  </si>
  <si>
    <t>11.01 Steuerung</t>
  </si>
  <si>
    <t>10.02.01 Frauenangelegenheiten und Gleichstellung</t>
  </si>
  <si>
    <t>10.02 Frauenangelegenheiten und Gleichstellung</t>
  </si>
  <si>
    <t>10.01.07 Kultus und Volksgruppen</t>
  </si>
  <si>
    <t>10.01.06 Integration</t>
  </si>
  <si>
    <t>10.01.05 Digitalisierung</t>
  </si>
  <si>
    <t>10.01.04 Dienststellen und ausgegliederte Bereiche</t>
  </si>
  <si>
    <t>10.01.03 Informationstätigkeit</t>
  </si>
  <si>
    <t>10.01.02 Zentralstelle</t>
  </si>
  <si>
    <t>10.01.01 Ressortübergreifende Vorhaben</t>
  </si>
  <si>
    <t>10.01 Steuerung, Koordination und Services</t>
  </si>
  <si>
    <t>06.01.01 Rechnungshof</t>
  </si>
  <si>
    <t>06.01 Rechnungshof</t>
  </si>
  <si>
    <t>05.01.01 Volksanwaltschaft</t>
  </si>
  <si>
    <t>05.01 Volksanwaltschaft</t>
  </si>
  <si>
    <t>04.01.01 Verwaltungsgerichtshof</t>
  </si>
  <si>
    <t>04.01 Verwaltungsgerichtshof</t>
  </si>
  <si>
    <t>03.01.01 Verfassungsgerichtshof</t>
  </si>
  <si>
    <t>03.01 Verfassungsgerichtshof</t>
  </si>
  <si>
    <t>02.01.06 Parlamentssanierung und Interimslokation</t>
  </si>
  <si>
    <t>02.01.05 Nationalfonds für Opfer des Nationalsozialismus</t>
  </si>
  <si>
    <t>02.01.04 Parlamentsdirektion-Verwaltung</t>
  </si>
  <si>
    <t>02.01.03 Klubförderung und gemeinsame Ausgaben für Mandatar:innen</t>
  </si>
  <si>
    <t>02.01.02 Bundesrat</t>
  </si>
  <si>
    <t>02.01.01 Nationalrat</t>
  </si>
  <si>
    <t>02.01 Bundesgesetzgebung</t>
  </si>
  <si>
    <t>01.01.01 Präsidentschaftskanzlei</t>
  </si>
  <si>
    <t>01.01 Präsidentschaftskanzlei</t>
  </si>
  <si>
    <t>Übersicht 6: Vorläufiger Erfolg nach UG, GB und DB</t>
  </si>
  <si>
    <t>Summe
2020-24</t>
  </si>
  <si>
    <t>Δ 23/24</t>
  </si>
  <si>
    <t>Hinweis: Im Vergleich zu der Darstellung des Rechnungshofes zu den Entlastungsmaßnahmen infolge der Teuerung in den Bundesrechnungsabschlüssen 2022 und 2023 ergeben sich Unterschiede. Das liegt unter anderem daran, dass der Rechnungshof die Auszahlungen für Versorgungssicherheit &amp; Erneuerbaren-Ausbau-Gesetz nicht inkludiert, Auszahlungen iZm. dem öffentlichen Verkehr (z.B. Ausweitung VDV) im Gegensatz zum BMF hinzurechnet und es unterschiedliche Zuordnungen bei den Einmalzahlungen für vulnerable Gruppen gibt (z.B. Teuerungsausgleiche die noch gemäß COVID 19-Gesetz-Armut geleistet wurden).</t>
  </si>
  <si>
    <t>⁶ 2022 und 2023 fanden Auszahlungen des "Wohnschirms" sowohl im Rahmen der COVID-19-bedingten Delogierungsprävention und Wohnungssicherung gemäß COVID 19-Gesetz-Armut als auch gemäß Lebenshaltungs- und Wohnkosten-Ausgleichs-Gesetz statt. Erstere beliefen sich auf 8,3 Mio. € im Jahr 2022 bzw. rd. 16 Mio. € im Jahr 2023, sind in dieser Tabelle zu den Energie-Entlastungsmaßnahmen aber nicht angeführt.</t>
  </si>
  <si>
    <t>⁵ § 3a LWA-G: Sonderzuwendungen für Sozialhilfe- und Mindestsicherungshaushalte. § 3d LWA-G: Sonderzuwendungen für Alleinverdienende und Alleinerziehende mit geringem Einkommen und für Arbeitslose und Ausgleichszulagenbeziehende mit Kindern.</t>
  </si>
  <si>
    <t>⁴ Vorläufiger Erfolg 2024 noch nicht verfügbar. Erfolg 2022 und 2023 gemäß Bundesrechnungsabschluss 2022 bzw. Bundesrechnungsabschluss 2023.</t>
  </si>
  <si>
    <t>³ Der FFG wurden zur Ausbezahlung der Energiekostenpauschalen bereits im Jahr 2023 100,0 Mio. € überwiesen. Davon wurden insgesamt nur 66,2 Mio. € benötigt und der Rest iHv.
33,8 Mio. € dem Bund 2024 zurück überwiesen.</t>
  </si>
  <si>
    <t>² Nachträgliche Aktualisierung auf Basis der Vollzugszahlen.</t>
  </si>
  <si>
    <t>¹ Der Regionale Klimabonus wurde bereits im Rahmen der ökosozialen Steuerreform im Herbst 2021 zur Kompensation der Einführung der CO2-Bepreisung beschlossen. Als Entlastungsmaßnahme wurde 2022 der regionale Klimabonus erhöht und um einen Anti-Teuerungsbonus ergänzt. 2022 sind gemäß Bundesrechnungsabschluss 2022 rd. 2.734,0 Mio. € der Gesamtauszahlungen iHv. 3.943,3 Mio. € auf diese krisenbedingten Maßnahmen zurückzuführen, 2023 gemäß Bundesrechnungsabschluss 2023 noch rd. 147,5 Mio. € (im Wesentlichen Nachzahlungen für 2022).</t>
  </si>
  <si>
    <t>Summe Energiekrise</t>
  </si>
  <si>
    <t>Liquidität zur Abdeckung der Verbindlichkeiten gem. EAG</t>
  </si>
  <si>
    <t>Verwaltungs- und Abwicklungskosten</t>
  </si>
  <si>
    <t>Stromverbrauchsreduktionsgesetz (SVRG)</t>
  </si>
  <si>
    <t>Gasdiversifizierungsgesetz (GDG)</t>
  </si>
  <si>
    <t>Speicherkosten strategische Gasreserve (GWG)</t>
  </si>
  <si>
    <t>Beschaffung strategische Gasreserve</t>
  </si>
  <si>
    <t>Versorgungssicherheit &amp; Erneuerbaren-Ausbau-Gesetz</t>
  </si>
  <si>
    <t>Summe Entlastungsmaßnahmen</t>
  </si>
  <si>
    <t>Lebensmittelweitergabe gem. LWA-G</t>
  </si>
  <si>
    <t>Schulstartplus gem. LWA-G</t>
  </si>
  <si>
    <r>
      <t>Wohnschirm gem. LWA-G (inkl. "Housing First")</t>
    </r>
    <r>
      <rPr>
        <vertAlign val="superscript"/>
        <sz val="10"/>
        <color theme="1"/>
        <rFont val="Calibri"/>
        <family val="2"/>
      </rPr>
      <t>⁶</t>
    </r>
  </si>
  <si>
    <t>Sonderzuwendungen gem. § 3a und § 3d LWA-G⁵</t>
  </si>
  <si>
    <t>Lebenshaltungs- und Wohnkosten-Ausgleichs-Gesetz</t>
  </si>
  <si>
    <t>Energiekostenausgleich Sportinfrastruktur</t>
  </si>
  <si>
    <t>Energiekostenzuschuss NPOs</t>
  </si>
  <si>
    <t>Energiekostenausgleich NPOs &amp; Vereine</t>
  </si>
  <si>
    <t>-</t>
  </si>
  <si>
    <t>nv.</t>
  </si>
  <si>
    <t>Teuerungsabgeltung Schulbuchhandlungen und -verlage⁴</t>
  </si>
  <si>
    <t>Teuerungsabgeltung Verkehrsunternehmen Freifahrten⁴</t>
  </si>
  <si>
    <t>Strompreiskompensation (SAG)</t>
  </si>
  <si>
    <t>Soforthilfemaßnahmen für Erzeuger im Agrarsektor</t>
  </si>
  <si>
    <t>Stromkostenzuschuss Landwirtschaft</t>
  </si>
  <si>
    <t>Versorgungssicherungsbeitrag Landwirtschaft</t>
  </si>
  <si>
    <t>Abwicklungskosten</t>
  </si>
  <si>
    <r>
      <t>Energiekostenpauschale 1 und 2</t>
    </r>
    <r>
      <rPr>
        <sz val="10"/>
        <rFont val="Calibri"/>
        <family val="2"/>
      </rPr>
      <t>³</t>
    </r>
  </si>
  <si>
    <t>Energiekostenzuschuss 1 und 2</t>
  </si>
  <si>
    <t>Energiekostenförderungen (EKZ I, EKZ II, EKP 1, EKP 2)</t>
  </si>
  <si>
    <t>Energiekostenzuschuss Neue Selbständige</t>
  </si>
  <si>
    <t>SVS-Gutschrift für Selbstständige</t>
  </si>
  <si>
    <t>Entlastungsmaßnahmen für Unternehmen</t>
  </si>
  <si>
    <t>div.</t>
  </si>
  <si>
    <t>Einmalzahlungen 2022</t>
  </si>
  <si>
    <t>Gebührenbremse Gemeinden (Zweckzuschuss via Länder)</t>
  </si>
  <si>
    <t>Wohn- und Heizkostenzuschuss (Zweckzuschuss an Länder)</t>
  </si>
  <si>
    <t>22/23</t>
  </si>
  <si>
    <t>Direktzahlung Pensionen²</t>
  </si>
  <si>
    <t>Erhöhung Klimabonus 2022 &amp; Anti-Teuerungsbonus 2022¹</t>
  </si>
  <si>
    <t>Abfederung Netzverlustkosten</t>
  </si>
  <si>
    <t>Energiekostenausgleich</t>
  </si>
  <si>
    <t>Netzkostenzuschuss</t>
  </si>
  <si>
    <t>Stromkostenergänzungszuschuss</t>
  </si>
  <si>
    <t>Stromkostenzuschuss regulär</t>
  </si>
  <si>
    <t>Stromkostenzuschuss</t>
  </si>
  <si>
    <t>Entlastungsmaßnahmen für Haushalte/Personen</t>
  </si>
  <si>
    <t>Summe
2022-24</t>
  </si>
  <si>
    <t>UG</t>
  </si>
  <si>
    <t>Auszahlungen im Bundeshaushalt</t>
  </si>
  <si>
    <t>Auszahlungen reguläres Budget (insb. Corona-Kurzarbeit)</t>
  </si>
  <si>
    <t>Sonstige Auszahlungen COVID-19-Krisenbewältigungsfonds</t>
  </si>
  <si>
    <t>Sonstige Maßnahmen</t>
  </si>
  <si>
    <t>COVID-19-Impfstoffe, COVID-19-Arzneimittel, etc.</t>
  </si>
  <si>
    <t>Kostenersätze an KV-Träger</t>
  </si>
  <si>
    <t>COVID-19-Zweckzuschussgesetz</t>
  </si>
  <si>
    <t>Epidemiegesetz, ua.</t>
  </si>
  <si>
    <t>Schadloshaltung für COVID-19 (ab 08/2024)</t>
  </si>
  <si>
    <t>COFAG &amp; COFAG-NoAG (ab 08/2024)</t>
  </si>
  <si>
    <t>UG 45 Bundesvermögen</t>
  </si>
  <si>
    <t>COVID-19-Krisenbewältigungsfonds</t>
  </si>
  <si>
    <r>
      <t xml:space="preserve">Auszahlungen COVID-19-Krisenbewältigung
</t>
    </r>
    <r>
      <rPr>
        <sz val="10"/>
        <color theme="1"/>
        <rFont val="Calibri"/>
        <family val="2"/>
        <scheme val="minor"/>
      </rPr>
      <t>In Mio. €</t>
    </r>
  </si>
  <si>
    <t>Tabelle 8: Übersicht Auszahlungen iZm. der Energiekrise und COVID-19</t>
  </si>
  <si>
    <t>Tabelle 9: Auszahlungen iZm. der Energiekrise</t>
  </si>
  <si>
    <t>Tabelle 10: Auszahlungen für die COVID-19-Krisenbewältigung</t>
  </si>
  <si>
    <t>¹ Inhalte des EEZG und PAusbZG thematisch ab 2024 in Pflegefonds integriert.</t>
  </si>
  <si>
    <t>Zuschüsse zur Theaterführung</t>
  </si>
  <si>
    <t>Finanzzuweisung für Personennahverkehr</t>
  </si>
  <si>
    <t>Finanzzuweisung Gesundheit, Pflege und Klima</t>
  </si>
  <si>
    <t>Zukunftsfonds</t>
  </si>
  <si>
    <t>Finanzausgleich Kernthemen (UG 44 Finanzausgleich)</t>
  </si>
  <si>
    <t>Medikamente (Bewertungsboard)</t>
  </si>
  <si>
    <t>Impfen</t>
  </si>
  <si>
    <t>Gesundheitsförderung</t>
  </si>
  <si>
    <t>Digitalisierung/eHealth</t>
  </si>
  <si>
    <t>Stärkung spitalsambulanter Bereich</t>
  </si>
  <si>
    <t>Stärkung niedergelassener Bereich</t>
  </si>
  <si>
    <t>Finanzausgleich Gesundheit (UG 24 Gesundheit)</t>
  </si>
  <si>
    <t>24-Stunden-Betreuung</t>
  </si>
  <si>
    <t>Pflegeregress</t>
  </si>
  <si>
    <r>
      <t>Pflegefonds</t>
    </r>
    <r>
      <rPr>
        <sz val="10"/>
        <color theme="1"/>
        <rFont val="Calibri"/>
        <family val="2"/>
      </rPr>
      <t>¹</t>
    </r>
  </si>
  <si>
    <t>Pflegebereich (UG 21 Soziales und Konsumentenschutz)</t>
  </si>
  <si>
    <t>Tabelle 11: Auszahlungen im Rahmen des FAG 2024-2028</t>
  </si>
  <si>
    <t>Quelle: Statistik Austria, AMS, WIFO-Konjunkturprognosen Oktober 2023, März 2024, Juni 2024, Oktober 2024 und Dezember 2024</t>
  </si>
  <si>
    <t>2) Ohne Personen in aufrechtem Dienstverhältnis, die Kinderbetreuungsgeld beziehen bzw. Präsenzdienst leisten. Davon ausgenommen ist der Ist-Wert 2024.</t>
  </si>
  <si>
    <t>1) Inkl. Konsumausgaben der privaten Organisationen ohne Erwerbszweck</t>
  </si>
  <si>
    <t>Sekundärmarktrend. 10-j. Bundesanl.</t>
  </si>
  <si>
    <t>3-Monatszinssatz</t>
  </si>
  <si>
    <t>Veränd. in %</t>
  </si>
  <si>
    <r>
      <t>Unselbstständig aktiv Beschäftigte</t>
    </r>
    <r>
      <rPr>
        <sz val="10"/>
        <color theme="1"/>
        <rFont val="Calibri"/>
        <family val="2"/>
      </rPr>
      <t>²</t>
    </r>
  </si>
  <si>
    <t>in Tsd. Pers</t>
  </si>
  <si>
    <t>Registrierte Arbeitslose</t>
  </si>
  <si>
    <t>Arbeitslosen-Quote, national</t>
  </si>
  <si>
    <t>Arbeitsmarkt</t>
  </si>
  <si>
    <t>Verbraucherpreise</t>
  </si>
  <si>
    <t>Inflation</t>
  </si>
  <si>
    <t>Lohn- und Gehaltssumme, brutto</t>
  </si>
  <si>
    <r>
      <t>Konsumausgaben</t>
    </r>
    <r>
      <rPr>
        <sz val="10"/>
        <color theme="1"/>
        <rFont val="Calibri"/>
        <family val="2"/>
      </rPr>
      <t>¹,</t>
    </r>
    <r>
      <rPr>
        <sz val="10"/>
        <color theme="1"/>
        <rFont val="Calibri"/>
        <family val="2"/>
        <scheme val="minor"/>
      </rPr>
      <t xml:space="preserve"> nominell</t>
    </r>
  </si>
  <si>
    <r>
      <t>Konsumausgaben</t>
    </r>
    <r>
      <rPr>
        <sz val="10"/>
        <color theme="1"/>
        <rFont val="Calibri"/>
        <family val="2"/>
      </rPr>
      <t>¹,</t>
    </r>
    <r>
      <rPr>
        <sz val="10"/>
        <color theme="1"/>
        <rFont val="Calibri"/>
        <family val="2"/>
        <scheme val="minor"/>
      </rPr>
      <t xml:space="preserve"> real</t>
    </r>
  </si>
  <si>
    <t>Private Haushalte</t>
  </si>
  <si>
    <t>in Mrd. €</t>
  </si>
  <si>
    <t>nominell</t>
  </si>
  <si>
    <t>real</t>
  </si>
  <si>
    <t>Bruttoinlandsprodukt</t>
  </si>
  <si>
    <t xml:space="preserve"> zu Okt. 2023</t>
  </si>
  <si>
    <t>12/24</t>
  </si>
  <si>
    <t>10/24</t>
  </si>
  <si>
    <t>06/24</t>
  </si>
  <si>
    <t>03/24</t>
  </si>
  <si>
    <t>10/23</t>
  </si>
  <si>
    <t>Δ Dez. 2024</t>
  </si>
  <si>
    <t>Ist 2024
Stand 01/25</t>
  </si>
  <si>
    <t>WIFO-Prognosen für 2024</t>
  </si>
  <si>
    <t>Wirtschaftliche Rahmenbedingungen</t>
  </si>
  <si>
    <t>Tabelle 15: Wirtschaftliche Rahmenbedingungen</t>
  </si>
  <si>
    <t>Entlastung von natürlichen Personen durch Sicherstellung einer leistbaren Stromversorgung (SKZG)</t>
  </si>
  <si>
    <t>Energieversorgung, Resilienz des Energiesystems (jedenfalls GWG 2011, EnLG 2012 und EAG 2021)</t>
  </si>
  <si>
    <t>Programm für ländliche Entwicklung bzw. dem Österr. Strategieplan für die gemeinsame Agrarpolitik 2023-2027</t>
  </si>
  <si>
    <t>Stärkung der Resilienz und Kompensation von energieintensiven Unternehmen (jedenfalls UEZG)</t>
  </si>
  <si>
    <t>Errichtung und Betrieb des Institute of Science und Technology (ISTA)</t>
  </si>
  <si>
    <t>Gehälter Medizinische Universitäten bzw. Medizinische Fakultäten an Universitäten</t>
  </si>
  <si>
    <t>Sicherung der Arzneimittelversorgung</t>
  </si>
  <si>
    <t>Energiekostenzuschusses für Non-Profit-Organisationen (EKZ-NPO)</t>
  </si>
  <si>
    <t xml:space="preserve">Europäische Friedensfazilität </t>
  </si>
  <si>
    <t>Deutschkurse im Bereich der Integration</t>
  </si>
  <si>
    <t>2024</t>
  </si>
  <si>
    <t>Inanspruchn.</t>
  </si>
  <si>
    <t>BFG</t>
  </si>
  <si>
    <t>Ermächtigungen im BFG 2024
In Mio. €</t>
  </si>
  <si>
    <t>Tabelle 24: Ermächtigungen im BFG 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</si>
</sst>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3">
    <numFmt numFmtId="43" formatCode="_-* #,##0.00_-;\-* #,##0.00_-;_-* &quot;-&quot;??_-;_-@_-"/>
    <numFmt numFmtId="164" formatCode="#,##0.0"/>
    <numFmt numFmtId="165" formatCode="#,##0.0;\-#,##0.0;;"/>
    <numFmt numFmtId="166" formatCode="\+#,##0.0;\-#,##0.0;;"/>
    <numFmt numFmtId="167" formatCode="\+#,##0.0;\-#,##0.0;;@"/>
    <numFmt numFmtId="168" formatCode="0.0%"/>
    <numFmt numFmtId="169" formatCode="#,##0_ ;\-#,##0\ "/>
    <numFmt numFmtId="170" formatCode="\+0.0%;\-0.0%;"/>
    <numFmt numFmtId="171" formatCode="#,##0.0;\-#,##0.0;;@"/>
    <numFmt numFmtId="172" formatCode="0.0"/>
    <numFmt numFmtId="173" formatCode="#,##0.0\ %;\-#,##0.0\ %;#,##0.0\ %"/>
    <numFmt numFmtId="174" formatCode="\+0.0%;\-0.0%"/>
    <numFmt numFmtId="175" formatCode="_-* #,##0.0_-;\-* #,##0.0_-;_-* &quot;-&quot;?_-;_-@_-"/>
    <numFmt numFmtId="176" formatCode="#,##0.0;\-#,##0.0;&quot;-&quot;"/>
    <numFmt numFmtId="177" formatCode="#,##0;\-#,##0;&quot;-&quot;"/>
    <numFmt numFmtId="178" formatCode="#,##0.0_ ;\-#,##0.0\ "/>
    <numFmt numFmtId="179" formatCode="_-* #,##0.0_-;\-* #,##0.0_-;_-* &quot;-&quot;??_-;_-@_-"/>
    <numFmt numFmtId="180" formatCode="_-* #,##0_-;\-* #,##0_-;_-* &quot;-&quot;??_-;_-@_-"/>
    <numFmt numFmtId="181" formatCode="\+#,##0.0\ ;\-#,##0.0\ "/>
    <numFmt numFmtId="182" formatCode="\+#,##0.0;\-#,##0.0"/>
    <numFmt numFmtId="183" formatCode="#,#00.0;\-0.0;;@"/>
    <numFmt numFmtId="184" formatCode="0.0;\-0.0;;@"/>
    <numFmt numFmtId="185" formatCode="0.0_ ;\-0.0\ "/>
  </numFmts>
  <fonts count="71" x14ac:knownFonts="1">
    <font>
      <sz val="12"/>
      <color theme="1"/>
      <name val="Calibri"/>
      <family val="2"/>
    </font>
    <font>
      <sz val="12"/>
      <color theme="1"/>
      <name val="Calibri"/>
      <family val="2"/>
    </font>
    <font>
      <sz val="10"/>
      <name val="Arial"/>
      <family val="2"/>
    </font>
    <font>
      <sz val="10"/>
      <color theme="1"/>
      <name val="Calibri"/>
      <family val="2"/>
    </font>
    <font>
      <b/>
      <sz val="10"/>
      <color theme="1"/>
      <name val="Calibri"/>
      <family val="2"/>
    </font>
    <font>
      <b/>
      <sz val="10"/>
      <color theme="3"/>
      <name val="Calibri"/>
      <family val="2"/>
    </font>
    <font>
      <b/>
      <sz val="10"/>
      <name val="Calibri"/>
      <family val="2"/>
    </font>
    <font>
      <b/>
      <sz val="10"/>
      <color rgb="FFC00000"/>
      <name val="Calibri"/>
      <family val="2"/>
    </font>
    <font>
      <b/>
      <i/>
      <sz val="10"/>
      <name val="Calibri"/>
      <family val="2"/>
    </font>
    <font>
      <b/>
      <i/>
      <sz val="10"/>
      <color theme="3"/>
      <name val="Calibri"/>
      <family val="2"/>
    </font>
    <font>
      <sz val="10"/>
      <name val="Calibri"/>
      <family val="2"/>
    </font>
    <font>
      <i/>
      <sz val="10"/>
      <name val="Calibri"/>
      <family val="2"/>
    </font>
    <font>
      <sz val="9"/>
      <name val="Calibri"/>
      <family val="2"/>
      <scheme val="minor"/>
    </font>
    <font>
      <sz val="9"/>
      <name val="Calibri"/>
      <family val="2"/>
    </font>
    <font>
      <b/>
      <i/>
      <sz val="10"/>
      <color rgb="FFC00000"/>
      <name val="Calibri"/>
      <family val="2"/>
    </font>
    <font>
      <i/>
      <sz val="10"/>
      <color indexed="8"/>
      <name val="Calibri"/>
      <family val="2"/>
    </font>
    <font>
      <sz val="10"/>
      <color indexed="8"/>
      <name val="Calibri"/>
      <family val="2"/>
    </font>
    <font>
      <sz val="10"/>
      <name val="Calibri"/>
      <family val="2"/>
      <scheme val="minor"/>
    </font>
    <font>
      <b/>
      <i/>
      <sz val="10"/>
      <color theme="1"/>
      <name val="Calibri"/>
      <family val="2"/>
    </font>
    <font>
      <b/>
      <i/>
      <sz val="10"/>
      <color indexed="8"/>
      <name val="Calibri"/>
      <family val="2"/>
    </font>
    <font>
      <sz val="11"/>
      <color theme="1"/>
      <name val="Calibri"/>
      <family val="2"/>
      <scheme val="minor"/>
    </font>
    <font>
      <sz val="10"/>
      <color theme="1"/>
      <name val="Calibri"/>
      <family val="2"/>
      <scheme val="minor"/>
    </font>
    <font>
      <b/>
      <sz val="10"/>
      <name val="Calibri"/>
      <family val="2"/>
      <scheme val="minor"/>
    </font>
    <font>
      <b/>
      <sz val="10"/>
      <color theme="1"/>
      <name val="Calibri"/>
      <family val="2"/>
      <scheme val="minor"/>
    </font>
    <font>
      <b/>
      <sz val="10"/>
      <color rgb="FFC00000"/>
      <name val="Calibri"/>
      <family val="2"/>
      <scheme val="minor"/>
    </font>
    <font>
      <i/>
      <sz val="10"/>
      <color theme="1"/>
      <name val="Calibri"/>
      <family val="2"/>
      <scheme val="minor"/>
    </font>
    <font>
      <b/>
      <i/>
      <sz val="10"/>
      <color rgb="FFC00000"/>
      <name val="Calibri"/>
      <family val="2"/>
      <scheme val="minor"/>
    </font>
    <font>
      <sz val="9"/>
      <color theme="1"/>
      <name val="Calibri"/>
      <family val="2"/>
      <scheme val="minor"/>
    </font>
    <font>
      <vertAlign val="superscript"/>
      <sz val="10"/>
      <color theme="1"/>
      <name val="Calibri"/>
      <family val="2"/>
    </font>
    <font>
      <sz val="11"/>
      <color rgb="FF006100"/>
      <name val="Calibri"/>
      <family val="2"/>
      <scheme val="minor"/>
    </font>
    <font>
      <sz val="10"/>
      <color rgb="FF006100"/>
      <name val="Calibri"/>
      <family val="2"/>
    </font>
    <font>
      <sz val="10"/>
      <color rgb="FFC00000"/>
      <name val="Calibri"/>
      <family val="2"/>
      <scheme val="minor"/>
    </font>
    <font>
      <sz val="11"/>
      <color theme="1"/>
      <name val="Calibri"/>
      <family val="2"/>
    </font>
    <font>
      <b/>
      <sz val="9"/>
      <name val="Calibri"/>
      <family val="2"/>
      <scheme val="minor"/>
    </font>
    <font>
      <sz val="9"/>
      <color theme="1"/>
      <name val="Calibri"/>
      <family val="2"/>
    </font>
    <font>
      <b/>
      <sz val="9"/>
      <name val="Calibri"/>
      <family val="2"/>
    </font>
    <font>
      <sz val="11"/>
      <color theme="1"/>
      <name val="Arial"/>
      <family val="2"/>
    </font>
    <font>
      <b/>
      <sz val="9"/>
      <color theme="1"/>
      <name val="Arial"/>
      <family val="2"/>
    </font>
    <font>
      <sz val="11"/>
      <color theme="0"/>
      <name val="Arial"/>
      <family val="2"/>
    </font>
    <font>
      <b/>
      <sz val="10"/>
      <color rgb="FF000000"/>
      <name val="Calibri"/>
      <family val="2"/>
    </font>
    <font>
      <sz val="10"/>
      <color rgb="FF000000"/>
      <name val="Calibri"/>
      <family val="2"/>
    </font>
    <font>
      <i/>
      <sz val="10"/>
      <color rgb="FF000000"/>
      <name val="Calibri"/>
      <family val="2"/>
    </font>
    <font>
      <b/>
      <sz val="9"/>
      <color theme="1"/>
      <name val="Calibri"/>
      <family val="2"/>
    </font>
    <font>
      <b/>
      <sz val="9"/>
      <color rgb="FF000000"/>
      <name val="Calibri"/>
      <family val="2"/>
    </font>
    <font>
      <sz val="9"/>
      <color rgb="FF000000"/>
      <name val="Calibri"/>
      <family val="2"/>
    </font>
    <font>
      <sz val="11"/>
      <color rgb="FF000000"/>
      <name val="Calibri"/>
      <family val="2"/>
    </font>
    <font>
      <sz val="10"/>
      <color rgb="FF006100"/>
      <name val="Calibri"/>
      <family val="2"/>
      <scheme val="minor"/>
    </font>
    <font>
      <b/>
      <sz val="10"/>
      <color rgb="FFFF0000"/>
      <name val="Calibri"/>
      <family val="2"/>
    </font>
    <font>
      <sz val="10"/>
      <color indexed="8"/>
      <name val="Calibri"/>
      <family val="2"/>
      <scheme val="minor"/>
    </font>
    <font>
      <b/>
      <sz val="10"/>
      <color indexed="8"/>
      <name val="Calibri"/>
      <family val="2"/>
      <scheme val="minor"/>
    </font>
    <font>
      <sz val="10"/>
      <color theme="2"/>
      <name val="Calibri"/>
      <family val="2"/>
    </font>
    <font>
      <sz val="10"/>
      <color rgb="FFFF0000"/>
      <name val="Calibri"/>
      <family val="2"/>
    </font>
    <font>
      <b/>
      <sz val="10"/>
      <color theme="2"/>
      <name val="Calibri"/>
      <family val="2"/>
    </font>
    <font>
      <i/>
      <sz val="10"/>
      <color theme="1"/>
      <name val="Calibri"/>
      <family val="2"/>
    </font>
    <font>
      <b/>
      <i/>
      <sz val="10"/>
      <color theme="5" tint="-0.249977111117893"/>
      <name val="Calibri"/>
      <family val="2"/>
    </font>
    <font>
      <b/>
      <sz val="10"/>
      <color theme="5" tint="-0.249977111117893"/>
      <name val="Calibri"/>
      <family val="2"/>
    </font>
    <font>
      <i/>
      <sz val="10"/>
      <color theme="2"/>
      <name val="Calibri"/>
      <family val="2"/>
    </font>
    <font>
      <i/>
      <sz val="10"/>
      <color theme="2" tint="-0.499984740745262"/>
      <name val="Calibri"/>
      <family val="2"/>
    </font>
    <font>
      <b/>
      <i/>
      <sz val="10"/>
      <color theme="1"/>
      <name val="Calibri"/>
      <family val="2"/>
      <scheme val="minor"/>
    </font>
    <font>
      <b/>
      <sz val="10"/>
      <color theme="2"/>
      <name val="Calibri"/>
      <family val="2"/>
      <scheme val="minor"/>
    </font>
    <font>
      <sz val="10"/>
      <color theme="2"/>
      <name val="Calibri"/>
      <family val="2"/>
      <scheme val="minor"/>
    </font>
    <font>
      <i/>
      <sz val="10"/>
      <color theme="2"/>
      <name val="Calibri"/>
      <family val="2"/>
      <scheme val="minor"/>
    </font>
    <font>
      <b/>
      <sz val="10"/>
      <color indexed="8"/>
      <name val="Calibri"/>
      <family val="2"/>
    </font>
    <font>
      <sz val="8"/>
      <color theme="1"/>
      <name val="Calibri"/>
      <family val="2"/>
      <scheme val="minor"/>
    </font>
    <font>
      <i/>
      <sz val="10"/>
      <color theme="1" tint="0.34998626667073579"/>
      <name val="Calibri"/>
      <family val="2"/>
      <scheme val="minor"/>
    </font>
    <font>
      <i/>
      <sz val="10"/>
      <color theme="1" tint="0.499984740745262"/>
      <name val="Calibri"/>
      <family val="2"/>
      <scheme val="minor"/>
    </font>
    <font>
      <sz val="10"/>
      <color theme="2" tint="-0.499984740745262"/>
      <name val="Calibri"/>
      <family val="2"/>
      <scheme val="minor"/>
    </font>
    <font>
      <b/>
      <sz val="10"/>
      <color theme="2" tint="-0.499984740745262"/>
      <name val="Calibri"/>
      <family val="2"/>
      <scheme val="minor"/>
    </font>
    <font>
      <sz val="10"/>
      <color rgb="FFFF0000"/>
      <name val="Calibri"/>
      <family val="2"/>
      <scheme val="minor"/>
    </font>
    <font>
      <sz val="10"/>
      <color rgb="FF404040"/>
      <name val="Calibri"/>
      <family val="2"/>
    </font>
    <font>
      <sz val="10"/>
      <color theme="1"/>
      <name val="Arial"/>
      <family val="2"/>
    </font>
  </fonts>
  <fills count="15">
    <fill>
      <patternFill patternType="none"/>
    </fill>
    <fill>
      <patternFill patternType="gray125"/>
    </fill>
    <fill>
      <patternFill patternType="solid">
        <fgColor rgb="FFC6EFCE"/>
      </patternFill>
    </fill>
    <fill>
      <patternFill patternType="solid">
        <fgColor theme="0" tint="-9.9978637043366805E-2"/>
        <bgColor indexed="64"/>
      </patternFill>
    </fill>
    <fill>
      <patternFill patternType="solid">
        <fgColor theme="0" tint="-0.249977111117893"/>
        <bgColor indexed="64"/>
      </patternFill>
    </fill>
    <fill>
      <patternFill patternType="solid">
        <fgColor theme="2" tint="-0.14999847407452621"/>
        <bgColor indexed="64"/>
      </patternFill>
    </fill>
    <fill>
      <patternFill patternType="solid">
        <fgColor theme="2" tint="-4.9989318521683403E-2"/>
        <bgColor indexed="64"/>
      </patternFill>
    </fill>
    <fill>
      <patternFill patternType="solid">
        <fgColor theme="2" tint="-0.14996795556505021"/>
        <bgColor indexed="64"/>
      </patternFill>
    </fill>
    <fill>
      <patternFill patternType="solid">
        <fgColor theme="0"/>
        <bgColor indexed="64"/>
      </patternFill>
    </fill>
    <fill>
      <patternFill patternType="solid">
        <fgColor rgb="FFC6DBE3"/>
        <bgColor indexed="64"/>
      </patternFill>
    </fill>
    <fill>
      <patternFill patternType="solid">
        <fgColor theme="2" tint="-0.499984740745262"/>
        <bgColor indexed="64"/>
      </patternFill>
    </fill>
    <fill>
      <patternFill patternType="solid">
        <fgColor theme="0" tint="-0.499984740745262"/>
        <bgColor indexed="64"/>
      </patternFill>
    </fill>
    <fill>
      <patternFill patternType="solid">
        <fgColor theme="2" tint="-0.34998626667073579"/>
        <bgColor indexed="64"/>
      </patternFill>
    </fill>
    <fill>
      <patternFill patternType="solid">
        <fgColor theme="3" tint="0.59999389629810485"/>
        <bgColor indexed="64"/>
      </patternFill>
    </fill>
    <fill>
      <patternFill patternType="solid">
        <fgColor theme="3" tint="0.79998168889431442"/>
        <bgColor indexed="64"/>
      </patternFill>
    </fill>
  </fills>
  <borders count="17">
    <border>
      <left/>
      <right/>
      <top/>
      <bottom/>
      <diagonal/>
    </border>
    <border>
      <left/>
      <right/>
      <top style="thin">
        <color indexed="64"/>
      </top>
      <bottom style="thin">
        <color rgb="FFFF0000"/>
      </bottom>
      <diagonal/>
    </border>
    <border>
      <left/>
      <right/>
      <top/>
      <bottom style="thin">
        <color indexed="64"/>
      </bottom>
      <diagonal/>
    </border>
    <border>
      <left/>
      <right/>
      <top style="thin">
        <color indexed="64"/>
      </top>
      <bottom style="thin">
        <color indexed="64"/>
      </bottom>
      <diagonal/>
    </border>
    <border>
      <left/>
      <right/>
      <top style="thin">
        <color indexed="64"/>
      </top>
      <bottom/>
      <diagonal/>
    </border>
    <border>
      <left/>
      <right/>
      <top/>
      <bottom style="thin">
        <color rgb="FFFF0000"/>
      </bottom>
      <diagonal/>
    </border>
    <border>
      <left/>
      <right/>
      <top style="dotted">
        <color indexed="64"/>
      </top>
      <bottom/>
      <diagonal/>
    </border>
    <border>
      <left/>
      <right/>
      <top/>
      <bottom style="dotted">
        <color indexed="64"/>
      </bottom>
      <diagonal/>
    </border>
    <border>
      <left/>
      <right/>
      <top style="thin">
        <color rgb="FFFF0000"/>
      </top>
      <bottom style="thin">
        <color indexed="64"/>
      </bottom>
      <diagonal/>
    </border>
    <border>
      <left/>
      <right/>
      <top style="thin">
        <color theme="3"/>
      </top>
      <bottom style="thin">
        <color indexed="64"/>
      </bottom>
      <diagonal/>
    </border>
    <border>
      <left/>
      <right/>
      <top/>
      <bottom style="thin">
        <color theme="3"/>
      </bottom>
      <diagonal/>
    </border>
    <border>
      <left/>
      <right/>
      <top style="medium">
        <color indexed="64"/>
      </top>
      <bottom/>
      <diagonal/>
    </border>
    <border>
      <left/>
      <right/>
      <top style="medium">
        <color indexed="64"/>
      </top>
      <bottom style="medium">
        <color indexed="64"/>
      </bottom>
      <diagonal/>
    </border>
    <border>
      <left/>
      <right/>
      <top/>
      <bottom style="medium">
        <color rgb="FFFF0000"/>
      </bottom>
      <diagonal/>
    </border>
    <border>
      <left/>
      <right/>
      <top style="medium">
        <color rgb="FFFF0000"/>
      </top>
      <bottom/>
      <diagonal/>
    </border>
    <border>
      <left/>
      <right/>
      <top/>
      <bottom style="medium">
        <color indexed="64"/>
      </bottom>
      <diagonal/>
    </border>
    <border>
      <left/>
      <right/>
      <top style="thin">
        <color rgb="FFFF0000"/>
      </top>
      <bottom/>
      <diagonal/>
    </border>
  </borders>
  <cellStyleXfs count="21">
    <xf numFmtId="0" fontId="0" fillId="0" borderId="0"/>
    <xf numFmtId="9" fontId="1" fillId="0" borderId="0" applyFont="0" applyFill="0" applyBorder="0" applyAlignment="0" applyProtection="0"/>
    <xf numFmtId="0" fontId="2" fillId="0" borderId="0"/>
    <xf numFmtId="0" fontId="1" fillId="0" borderId="0"/>
    <xf numFmtId="9" fontId="2" fillId="0" borderId="0" applyFont="0" applyFill="0" applyBorder="0" applyAlignment="0" applyProtection="0"/>
    <xf numFmtId="43" fontId="2" fillId="0" borderId="0" applyFont="0" applyFill="0" applyBorder="0" applyAlignment="0" applyProtection="0"/>
    <xf numFmtId="0" fontId="20" fillId="0" borderId="0"/>
    <xf numFmtId="0" fontId="29" fillId="2" borderId="0" applyNumberFormat="0" applyBorder="0" applyAlignment="0" applyProtection="0"/>
    <xf numFmtId="0" fontId="32" fillId="0" borderId="0"/>
    <xf numFmtId="0" fontId="32" fillId="0" borderId="0"/>
    <xf numFmtId="0" fontId="36" fillId="0" borderId="0"/>
    <xf numFmtId="43" fontId="36" fillId="0" borderId="0" applyFont="0" applyFill="0" applyBorder="0" applyAlignment="0" applyProtection="0"/>
    <xf numFmtId="0" fontId="1" fillId="0" borderId="0"/>
    <xf numFmtId="0" fontId="2" fillId="0" borderId="0"/>
    <xf numFmtId="9" fontId="32" fillId="0" borderId="0" applyFont="0" applyFill="0" applyBorder="0" applyAlignment="0" applyProtection="0"/>
    <xf numFmtId="0" fontId="2" fillId="0" borderId="0"/>
    <xf numFmtId="0" fontId="20" fillId="0" borderId="0"/>
    <xf numFmtId="0" fontId="32" fillId="0" borderId="0"/>
    <xf numFmtId="0" fontId="2" fillId="0" borderId="0"/>
    <xf numFmtId="0" fontId="2" fillId="0" borderId="0"/>
    <xf numFmtId="0" fontId="20" fillId="0" borderId="0"/>
  </cellStyleXfs>
  <cellXfs count="989">
    <xf numFmtId="0" fontId="0" fillId="0" borderId="0" xfId="0"/>
    <xf numFmtId="0" fontId="2" fillId="0" borderId="0" xfId="2"/>
    <xf numFmtId="0" fontId="2" fillId="0" borderId="0" xfId="2" applyFill="1"/>
    <xf numFmtId="0" fontId="3" fillId="3" borderId="1" xfId="3" applyFont="1" applyFill="1" applyBorder="1" applyAlignment="1">
      <alignment horizontal="left" vertical="center"/>
    </xf>
    <xf numFmtId="0" fontId="4" fillId="3" borderId="1" xfId="3" applyFont="1" applyFill="1" applyBorder="1" applyAlignment="1">
      <alignment horizontal="right" vertical="center"/>
    </xf>
    <xf numFmtId="0" fontId="4" fillId="3" borderId="1" xfId="3" applyFont="1" applyFill="1" applyBorder="1" applyAlignment="1">
      <alignment horizontal="center" vertical="center"/>
    </xf>
    <xf numFmtId="0" fontId="5" fillId="4" borderId="1" xfId="3" applyFont="1" applyFill="1" applyBorder="1" applyAlignment="1">
      <alignment horizontal="center" vertical="center"/>
    </xf>
    <xf numFmtId="0" fontId="6" fillId="0" borderId="2" xfId="2" applyFont="1" applyFill="1" applyBorder="1" applyAlignment="1">
      <alignment vertical="center"/>
    </xf>
    <xf numFmtId="165" fontId="6" fillId="0" borderId="2" xfId="2" applyNumberFormat="1" applyFont="1" applyFill="1" applyBorder="1" applyAlignment="1">
      <alignment horizontal="center" vertical="center"/>
    </xf>
    <xf numFmtId="165" fontId="7" fillId="5" borderId="2" xfId="2" applyNumberFormat="1" applyFont="1" applyFill="1" applyBorder="1" applyAlignment="1">
      <alignment horizontal="center" vertical="center"/>
    </xf>
    <xf numFmtId="0" fontId="6" fillId="0" borderId="0" xfId="2" applyFont="1" applyFill="1" applyBorder="1" applyAlignment="1">
      <alignment vertical="center"/>
    </xf>
    <xf numFmtId="0" fontId="6" fillId="6" borderId="3" xfId="2" applyFont="1" applyFill="1" applyBorder="1" applyAlignment="1">
      <alignment vertical="center"/>
    </xf>
    <xf numFmtId="166" fontId="8" fillId="6" borderId="3" xfId="2" applyNumberFormat="1" applyFont="1" applyFill="1" applyBorder="1" applyAlignment="1">
      <alignment horizontal="center" vertical="center"/>
    </xf>
    <xf numFmtId="166" fontId="9" fillId="5" borderId="3" xfId="2" applyNumberFormat="1" applyFont="1" applyFill="1" applyBorder="1" applyAlignment="1">
      <alignment horizontal="center" vertical="center"/>
    </xf>
    <xf numFmtId="0" fontId="10" fillId="6" borderId="4" xfId="2" applyFont="1" applyFill="1" applyBorder="1" applyAlignment="1">
      <alignment horizontal="left" vertical="center" wrapText="1"/>
    </xf>
    <xf numFmtId="0" fontId="10" fillId="6" borderId="0" xfId="2" applyFont="1" applyFill="1" applyBorder="1" applyAlignment="1">
      <alignment horizontal="left" vertical="center" wrapText="1" indent="1"/>
    </xf>
    <xf numFmtId="166" fontId="11" fillId="6" borderId="4" xfId="2" applyNumberFormat="1" applyFont="1" applyFill="1" applyBorder="1" applyAlignment="1">
      <alignment horizontal="center" vertical="center"/>
    </xf>
    <xf numFmtId="166" fontId="9" fillId="5" borderId="4" xfId="2" applyNumberFormat="1" applyFont="1" applyFill="1" applyBorder="1" applyAlignment="1">
      <alignment horizontal="center" vertical="center"/>
    </xf>
    <xf numFmtId="0" fontId="10" fillId="6" borderId="0" xfId="2" applyFont="1" applyFill="1" applyBorder="1" applyAlignment="1">
      <alignment vertical="center"/>
    </xf>
    <xf numFmtId="0" fontId="10" fillId="6" borderId="0" xfId="2" applyFont="1" applyFill="1" applyBorder="1" applyAlignment="1">
      <alignment horizontal="left" vertical="center" indent="1"/>
    </xf>
    <xf numFmtId="166" fontId="11" fillId="6" borderId="0" xfId="2" applyNumberFormat="1" applyFont="1" applyFill="1" applyBorder="1" applyAlignment="1">
      <alignment horizontal="center" vertical="center"/>
    </xf>
    <xf numFmtId="166" fontId="9" fillId="5" borderId="0" xfId="2" applyNumberFormat="1" applyFont="1" applyFill="1" applyBorder="1" applyAlignment="1">
      <alignment horizontal="center" vertical="center"/>
    </xf>
    <xf numFmtId="166" fontId="11" fillId="6" borderId="2" xfId="2" applyNumberFormat="1" applyFont="1" applyFill="1" applyBorder="1" applyAlignment="1">
      <alignment horizontal="center" vertical="center"/>
    </xf>
    <xf numFmtId="0" fontId="6" fillId="0" borderId="3" xfId="2" applyFont="1" applyFill="1" applyBorder="1" applyAlignment="1">
      <alignment vertical="center"/>
    </xf>
    <xf numFmtId="165" fontId="6" fillId="0" borderId="3" xfId="2" applyNumberFormat="1" applyFont="1" applyFill="1" applyBorder="1" applyAlignment="1">
      <alignment horizontal="center" vertical="center"/>
    </xf>
    <xf numFmtId="165" fontId="7" fillId="5" borderId="3" xfId="2" applyNumberFormat="1" applyFont="1" applyFill="1" applyBorder="1" applyAlignment="1">
      <alignment horizontal="center" vertical="center"/>
    </xf>
    <xf numFmtId="0" fontId="12" fillId="0" borderId="0" xfId="2" applyFont="1" applyFill="1" applyAlignment="1">
      <alignment vertical="center"/>
    </xf>
    <xf numFmtId="4" fontId="2" fillId="0" borderId="0" xfId="2" applyNumberFormat="1" applyAlignment="1">
      <alignment horizontal="right" vertical="center" wrapText="1"/>
    </xf>
    <xf numFmtId="164" fontId="7" fillId="0" borderId="0" xfId="2" applyNumberFormat="1" applyFont="1" applyFill="1" applyBorder="1" applyAlignment="1">
      <alignment horizontal="right" vertical="center" wrapText="1"/>
    </xf>
    <xf numFmtId="168" fontId="7" fillId="0" borderId="0" xfId="4" applyNumberFormat="1" applyFont="1" applyFill="1" applyBorder="1" applyAlignment="1">
      <alignment horizontal="right" vertical="center" wrapText="1"/>
    </xf>
    <xf numFmtId="0" fontId="7" fillId="0" borderId="0" xfId="2" applyFont="1" applyFill="1" applyBorder="1" applyAlignment="1">
      <alignment vertical="center"/>
    </xf>
    <xf numFmtId="0" fontId="10" fillId="0" borderId="0" xfId="2" applyFont="1" applyFill="1" applyBorder="1" applyAlignment="1">
      <alignment vertical="center"/>
    </xf>
    <xf numFmtId="169" fontId="13" fillId="0" borderId="0" xfId="5" applyNumberFormat="1" applyFont="1" applyFill="1" applyBorder="1" applyAlignment="1">
      <alignment horizontal="left" vertical="center"/>
    </xf>
    <xf numFmtId="0" fontId="3" fillId="0" borderId="0" xfId="2" applyFont="1" applyFill="1" applyAlignment="1">
      <alignment vertical="center"/>
    </xf>
    <xf numFmtId="166" fontId="14" fillId="5" borderId="3" xfId="2" applyNumberFormat="1" applyFont="1" applyFill="1" applyBorder="1" applyAlignment="1">
      <alignment horizontal="right" vertical="center" wrapText="1"/>
    </xf>
    <xf numFmtId="164" fontId="7" fillId="0" borderId="3" xfId="2" applyNumberFormat="1" applyFont="1" applyFill="1" applyBorder="1" applyAlignment="1">
      <alignment horizontal="right" vertical="center" wrapText="1"/>
    </xf>
    <xf numFmtId="170" fontId="14" fillId="5" borderId="3" xfId="4" applyNumberFormat="1" applyFont="1" applyFill="1" applyBorder="1" applyAlignment="1">
      <alignment horizontal="right" vertical="center" wrapText="1"/>
    </xf>
    <xf numFmtId="171" fontId="7" fillId="0" borderId="3" xfId="2" applyNumberFormat="1" applyFont="1" applyFill="1" applyBorder="1" applyAlignment="1">
      <alignment horizontal="right" vertical="center" wrapText="1"/>
    </xf>
    <xf numFmtId="0" fontId="7" fillId="0" borderId="3" xfId="2" applyFont="1" applyFill="1" applyBorder="1" applyAlignment="1">
      <alignment vertical="center"/>
    </xf>
    <xf numFmtId="166" fontId="15" fillId="5" borderId="0" xfId="2" applyNumberFormat="1" applyFont="1" applyFill="1" applyBorder="1" applyAlignment="1">
      <alignment horizontal="right" vertical="center" wrapText="1"/>
    </xf>
    <xf numFmtId="0" fontId="10" fillId="0" borderId="0" xfId="2" applyFont="1" applyFill="1" applyAlignment="1">
      <alignment vertical="center"/>
    </xf>
    <xf numFmtId="170" fontId="15" fillId="5" borderId="0" xfId="4" applyNumberFormat="1" applyFont="1" applyFill="1" applyBorder="1" applyAlignment="1">
      <alignment horizontal="right" vertical="center" wrapText="1"/>
    </xf>
    <xf numFmtId="171" fontId="16" fillId="0" borderId="0" xfId="2" applyNumberFormat="1" applyFont="1" applyFill="1" applyBorder="1" applyAlignment="1">
      <alignment horizontal="right" vertical="center" wrapText="1"/>
    </xf>
    <xf numFmtId="171" fontId="10" fillId="0" borderId="0" xfId="2" applyNumberFormat="1" applyFont="1" applyFill="1" applyBorder="1" applyAlignment="1">
      <alignment vertical="center"/>
    </xf>
    <xf numFmtId="166" fontId="11" fillId="5" borderId="0" xfId="2" applyNumberFormat="1" applyFont="1" applyFill="1" applyBorder="1" applyAlignment="1">
      <alignment vertical="center"/>
    </xf>
    <xf numFmtId="0" fontId="3" fillId="0" borderId="0" xfId="2" applyFont="1" applyAlignment="1">
      <alignment vertical="center"/>
    </xf>
    <xf numFmtId="166" fontId="11" fillId="5" borderId="0" xfId="2" applyNumberFormat="1" applyFont="1" applyFill="1" applyBorder="1" applyAlignment="1">
      <alignment horizontal="right" vertical="center" wrapText="1"/>
    </xf>
    <xf numFmtId="171" fontId="10" fillId="0" borderId="0" xfId="2" applyNumberFormat="1" applyFont="1" applyFill="1" applyAlignment="1">
      <alignment vertical="center"/>
    </xf>
    <xf numFmtId="170" fontId="11" fillId="5" borderId="0" xfId="4" applyNumberFormat="1" applyFont="1" applyFill="1" applyBorder="1" applyAlignment="1">
      <alignment horizontal="right" vertical="center" wrapText="1"/>
    </xf>
    <xf numFmtId="171" fontId="10" fillId="0" borderId="0" xfId="2" applyNumberFormat="1" applyFont="1" applyFill="1" applyBorder="1" applyAlignment="1">
      <alignment horizontal="right" vertical="center" wrapText="1"/>
    </xf>
    <xf numFmtId="0" fontId="10" fillId="0" borderId="0" xfId="2" applyFont="1" applyFill="1" applyBorder="1" applyAlignment="1">
      <alignment horizontal="left" vertical="center"/>
    </xf>
    <xf numFmtId="0" fontId="17" fillId="0" borderId="0" xfId="2" applyFont="1" applyAlignment="1">
      <alignment vertical="center"/>
    </xf>
    <xf numFmtId="171" fontId="11" fillId="0" borderId="0" xfId="2" applyNumberFormat="1" applyFont="1" applyFill="1" applyAlignment="1">
      <alignment vertical="center"/>
    </xf>
    <xf numFmtId="171" fontId="11" fillId="0" borderId="0" xfId="2" applyNumberFormat="1" applyFont="1" applyFill="1" applyBorder="1" applyAlignment="1">
      <alignment horizontal="right" vertical="center" wrapText="1"/>
    </xf>
    <xf numFmtId="171" fontId="11" fillId="0" borderId="0" xfId="2" applyNumberFormat="1" applyFont="1" applyFill="1"/>
    <xf numFmtId="49" fontId="11" fillId="0" borderId="0" xfId="2" applyNumberFormat="1" applyFont="1" applyFill="1" applyBorder="1" applyAlignment="1">
      <alignment horizontal="left" vertical="center" indent="1"/>
    </xf>
    <xf numFmtId="0" fontId="11" fillId="0" borderId="0" xfId="2" applyFont="1" applyFill="1" applyBorder="1" applyAlignment="1">
      <alignment horizontal="left" vertical="center"/>
    </xf>
    <xf numFmtId="0" fontId="3" fillId="0" borderId="0" xfId="3" applyNumberFormat="1" applyFont="1" applyBorder="1" applyAlignment="1">
      <alignment horizontal="left" vertical="center"/>
    </xf>
    <xf numFmtId="166" fontId="18" fillId="5" borderId="2" xfId="3" applyNumberFormat="1" applyFont="1" applyFill="1" applyBorder="1" applyAlignment="1">
      <alignment vertical="center"/>
    </xf>
    <xf numFmtId="0" fontId="6" fillId="0" borderId="0" xfId="2" applyFont="1" applyFill="1" applyAlignment="1">
      <alignment vertical="center"/>
    </xf>
    <xf numFmtId="170" fontId="19" fillId="5" borderId="2" xfId="4" applyNumberFormat="1" applyFont="1" applyFill="1" applyBorder="1" applyAlignment="1">
      <alignment horizontal="right" vertical="center" wrapText="1"/>
    </xf>
    <xf numFmtId="171" fontId="4" fillId="0" borderId="2" xfId="3" applyNumberFormat="1" applyFont="1" applyBorder="1" applyAlignment="1">
      <alignment vertical="center"/>
    </xf>
    <xf numFmtId="171" fontId="4" fillId="0" borderId="0" xfId="3" applyNumberFormat="1" applyFont="1" applyBorder="1" applyAlignment="1">
      <alignment vertical="center"/>
    </xf>
    <xf numFmtId="166" fontId="8" fillId="5" borderId="2" xfId="2" applyNumberFormat="1" applyFont="1" applyFill="1" applyBorder="1" applyAlignment="1">
      <alignment vertical="center"/>
    </xf>
    <xf numFmtId="0" fontId="4" fillId="0" borderId="2" xfId="3" applyNumberFormat="1" applyFont="1" applyBorder="1" applyAlignment="1">
      <alignment horizontal="left" vertical="center"/>
    </xf>
    <xf numFmtId="166" fontId="16" fillId="5" borderId="0" xfId="2" applyNumberFormat="1" applyFont="1" applyFill="1" applyBorder="1" applyAlignment="1">
      <alignment horizontal="right" vertical="center" wrapText="1"/>
    </xf>
    <xf numFmtId="170" fontId="16" fillId="5" borderId="0" xfId="4" applyNumberFormat="1" applyFont="1" applyFill="1" applyBorder="1" applyAlignment="1">
      <alignment horizontal="right" vertical="center" wrapText="1"/>
    </xf>
    <xf numFmtId="166" fontId="10" fillId="5" borderId="0" xfId="2" applyNumberFormat="1" applyFont="1" applyFill="1" applyBorder="1" applyAlignment="1">
      <alignment vertical="center"/>
    </xf>
    <xf numFmtId="0" fontId="10" fillId="0" borderId="0" xfId="2" applyFont="1" applyFill="1" applyBorder="1" applyAlignment="1">
      <alignment vertical="center" wrapText="1"/>
    </xf>
    <xf numFmtId="0" fontId="10" fillId="0" borderId="0" xfId="2" applyFont="1" applyAlignment="1">
      <alignment vertical="center"/>
    </xf>
    <xf numFmtId="0" fontId="6" fillId="4" borderId="5" xfId="2" applyFont="1" applyFill="1" applyBorder="1" applyAlignment="1">
      <alignment horizontal="center" vertical="center" wrapText="1"/>
    </xf>
    <xf numFmtId="49" fontId="6" fillId="3" borderId="5" xfId="2" applyNumberFormat="1" applyFont="1" applyFill="1" applyBorder="1" applyAlignment="1">
      <alignment horizontal="center" vertical="center" wrapText="1"/>
    </xf>
    <xf numFmtId="49" fontId="6" fillId="4" borderId="5" xfId="2" applyNumberFormat="1" applyFont="1" applyFill="1" applyBorder="1" applyAlignment="1">
      <alignment horizontal="center" vertical="center" wrapText="1"/>
    </xf>
    <xf numFmtId="0" fontId="6" fillId="3" borderId="5" xfId="2" applyNumberFormat="1" applyFont="1" applyFill="1" applyBorder="1" applyAlignment="1">
      <alignment horizontal="center" vertical="center" wrapText="1"/>
    </xf>
    <xf numFmtId="49" fontId="6" fillId="3" borderId="5" xfId="2" applyNumberFormat="1" applyFont="1" applyFill="1" applyBorder="1" applyAlignment="1">
      <alignment horizontal="left" vertical="center" wrapText="1"/>
    </xf>
    <xf numFmtId="0" fontId="6" fillId="4" borderId="4" xfId="2" applyFont="1" applyFill="1" applyBorder="1" applyAlignment="1">
      <alignment horizontal="center" vertical="center" wrapText="1"/>
    </xf>
    <xf numFmtId="0" fontId="6" fillId="3" borderId="0" xfId="2" applyFont="1" applyFill="1" applyBorder="1" applyAlignment="1">
      <alignment vertical="center"/>
    </xf>
    <xf numFmtId="0" fontId="6" fillId="4" borderId="0" xfId="2" applyFont="1" applyFill="1" applyBorder="1" applyAlignment="1">
      <alignment horizontal="centerContinuous" vertical="center"/>
    </xf>
    <xf numFmtId="0" fontId="6" fillId="3" borderId="0" xfId="2" applyFont="1" applyFill="1" applyBorder="1" applyAlignment="1">
      <alignment horizontal="center" vertical="center"/>
    </xf>
    <xf numFmtId="49" fontId="6" fillId="3" borderId="0" xfId="2" applyNumberFormat="1" applyFont="1" applyFill="1" applyBorder="1" applyAlignment="1">
      <alignment horizontal="left" vertical="center" wrapText="1"/>
    </xf>
    <xf numFmtId="0" fontId="10" fillId="3" borderId="0" xfId="2" applyFont="1" applyFill="1"/>
    <xf numFmtId="0" fontId="6" fillId="3" borderId="3" xfId="2" applyFont="1" applyFill="1" applyBorder="1" applyAlignment="1">
      <alignment horizontal="left" vertical="center"/>
    </xf>
    <xf numFmtId="0" fontId="6" fillId="3" borderId="4" xfId="2" applyFont="1" applyFill="1" applyBorder="1" applyAlignment="1">
      <alignment vertical="center"/>
    </xf>
    <xf numFmtId="0" fontId="6" fillId="3" borderId="3" xfId="2" applyFont="1" applyFill="1" applyBorder="1" applyAlignment="1">
      <alignment horizontal="center" vertical="center"/>
    </xf>
    <xf numFmtId="0" fontId="6" fillId="3" borderId="4" xfId="2" applyFont="1" applyFill="1" applyBorder="1" applyAlignment="1">
      <alignment horizontal="center" vertical="center"/>
    </xf>
    <xf numFmtId="0" fontId="6" fillId="3" borderId="3" xfId="2" applyFont="1" applyFill="1" applyBorder="1" applyAlignment="1">
      <alignment vertical="center"/>
    </xf>
    <xf numFmtId="49" fontId="6" fillId="3" borderId="4" xfId="2" applyNumberFormat="1" applyFont="1" applyFill="1" applyBorder="1" applyAlignment="1">
      <alignment horizontal="left" vertical="center" wrapText="1"/>
    </xf>
    <xf numFmtId="49" fontId="10" fillId="3" borderId="4" xfId="2" applyNumberFormat="1" applyFont="1" applyFill="1" applyBorder="1" applyAlignment="1">
      <alignment horizontal="left" vertical="center"/>
    </xf>
    <xf numFmtId="0" fontId="10" fillId="0" borderId="0" xfId="2" applyFont="1" applyFill="1" applyBorder="1"/>
    <xf numFmtId="0" fontId="10" fillId="0" borderId="0" xfId="2" applyFont="1" applyFill="1"/>
    <xf numFmtId="49" fontId="10" fillId="0" borderId="0" xfId="2" applyNumberFormat="1" applyFont="1" applyFill="1" applyAlignment="1">
      <alignment vertical="center"/>
    </xf>
    <xf numFmtId="49" fontId="10" fillId="3" borderId="4" xfId="2" applyNumberFormat="1" applyFont="1" applyFill="1" applyBorder="1" applyAlignment="1">
      <alignment horizontal="left" vertical="center" wrapText="1"/>
    </xf>
    <xf numFmtId="0" fontId="21" fillId="0" borderId="0" xfId="6" applyFont="1" applyFill="1" applyAlignment="1">
      <alignment vertical="center"/>
    </xf>
    <xf numFmtId="0" fontId="2" fillId="0" borderId="0" xfId="2" applyAlignment="1">
      <alignment vertical="center"/>
    </xf>
    <xf numFmtId="0" fontId="17" fillId="0" borderId="1" xfId="2" applyFont="1" applyFill="1" applyBorder="1" applyAlignment="1">
      <alignment horizontal="left" vertical="center" wrapText="1"/>
    </xf>
    <xf numFmtId="0" fontId="22" fillId="0" borderId="1" xfId="2" applyFont="1" applyFill="1" applyBorder="1" applyAlignment="1">
      <alignment horizontal="center" vertical="center" wrapText="1"/>
    </xf>
    <xf numFmtId="0" fontId="22" fillId="5" borderId="1" xfId="2" applyFont="1" applyFill="1" applyBorder="1" applyAlignment="1">
      <alignment horizontal="center" vertical="center" wrapText="1"/>
    </xf>
    <xf numFmtId="0" fontId="23" fillId="0" borderId="0" xfId="6" applyFont="1" applyFill="1" applyAlignment="1">
      <alignment vertical="center"/>
    </xf>
    <xf numFmtId="171" fontId="6" fillId="0" borderId="0" xfId="2" applyNumberFormat="1" applyFont="1" applyFill="1" applyBorder="1" applyAlignment="1">
      <alignment vertical="center" wrapText="1"/>
    </xf>
    <xf numFmtId="166" fontId="8" fillId="5" borderId="0" xfId="2" applyNumberFormat="1" applyFont="1" applyFill="1" applyBorder="1" applyAlignment="1">
      <alignment vertical="center" wrapText="1"/>
    </xf>
    <xf numFmtId="0" fontId="21" fillId="0" borderId="0" xfId="6" applyFont="1" applyFill="1" applyAlignment="1">
      <alignment horizontal="left" vertical="center" indent="1"/>
    </xf>
    <xf numFmtId="171" fontId="10" fillId="0" borderId="0" xfId="2" applyNumberFormat="1" applyFont="1" applyFill="1" applyBorder="1" applyAlignment="1">
      <alignment vertical="center" wrapText="1"/>
    </xf>
    <xf numFmtId="166" fontId="11" fillId="5" borderId="0" xfId="2" applyNumberFormat="1" applyFont="1" applyFill="1" applyBorder="1" applyAlignment="1">
      <alignment vertical="center" wrapText="1"/>
    </xf>
    <xf numFmtId="0" fontId="21" fillId="0" borderId="0" xfId="6" applyFont="1" applyFill="1" applyAlignment="1">
      <alignment horizontal="left" vertical="center" wrapText="1" indent="1"/>
    </xf>
    <xf numFmtId="0" fontId="24" fillId="0" borderId="3" xfId="6" applyFont="1" applyFill="1" applyBorder="1" applyAlignment="1">
      <alignment vertical="center"/>
    </xf>
    <xf numFmtId="171" fontId="7" fillId="0" borderId="3" xfId="2" applyNumberFormat="1" applyFont="1" applyFill="1" applyBorder="1" applyAlignment="1">
      <alignment vertical="center" wrapText="1"/>
    </xf>
    <xf numFmtId="166" fontId="14" fillId="5" borderId="3" xfId="2" applyNumberFormat="1" applyFont="1" applyFill="1" applyBorder="1" applyAlignment="1">
      <alignment vertical="center" wrapText="1"/>
    </xf>
    <xf numFmtId="0" fontId="17" fillId="0" borderId="1" xfId="2" applyFont="1" applyFill="1" applyBorder="1" applyAlignment="1">
      <alignment horizontal="left" vertical="center"/>
    </xf>
    <xf numFmtId="172" fontId="21" fillId="0" borderId="0" xfId="6" applyNumberFormat="1" applyFont="1" applyFill="1" applyAlignment="1">
      <alignment vertical="center"/>
    </xf>
    <xf numFmtId="166" fontId="25" fillId="5" borderId="0" xfId="6" applyNumberFormat="1" applyFont="1" applyFill="1" applyAlignment="1">
      <alignment vertical="center"/>
    </xf>
    <xf numFmtId="0" fontId="21" fillId="0" borderId="4" xfId="6" applyFont="1" applyFill="1" applyBorder="1" applyAlignment="1">
      <alignment vertical="center"/>
    </xf>
    <xf numFmtId="164" fontId="21" fillId="0" borderId="4" xfId="6" applyNumberFormat="1" applyFont="1" applyFill="1" applyBorder="1" applyAlignment="1">
      <alignment vertical="center"/>
    </xf>
    <xf numFmtId="166" fontId="25" fillId="5" borderId="4" xfId="6" applyNumberFormat="1" applyFont="1" applyFill="1" applyBorder="1" applyAlignment="1">
      <alignment vertical="center"/>
    </xf>
    <xf numFmtId="172" fontId="21" fillId="0" borderId="0" xfId="6" applyNumberFormat="1" applyFont="1" applyFill="1" applyBorder="1" applyAlignment="1">
      <alignment vertical="center"/>
    </xf>
    <xf numFmtId="172" fontId="24" fillId="0" borderId="3" xfId="6" applyNumberFormat="1" applyFont="1" applyFill="1" applyBorder="1" applyAlignment="1">
      <alignment vertical="center"/>
    </xf>
    <xf numFmtId="166" fontId="26" fillId="5" borderId="3" xfId="6" applyNumberFormat="1" applyFont="1" applyFill="1" applyBorder="1" applyAlignment="1">
      <alignment vertical="center"/>
    </xf>
    <xf numFmtId="0" fontId="27" fillId="0" borderId="0" xfId="6" applyFont="1" applyFill="1" applyBorder="1"/>
    <xf numFmtId="0" fontId="27" fillId="0" borderId="0" xfId="6" applyFont="1" applyFill="1"/>
    <xf numFmtId="49" fontId="4" fillId="0" borderId="2" xfId="3" applyNumberFormat="1" applyFont="1" applyBorder="1" applyAlignment="1">
      <alignment horizontal="left" vertical="center"/>
    </xf>
    <xf numFmtId="0" fontId="3" fillId="0" borderId="4" xfId="2" applyFont="1" applyFill="1" applyBorder="1" applyAlignment="1">
      <alignment horizontal="left" vertical="top"/>
    </xf>
    <xf numFmtId="0" fontId="3" fillId="0" borderId="4" xfId="2" applyFont="1" applyFill="1" applyBorder="1" applyAlignment="1">
      <alignment horizontal="left" vertical="top" wrapText="1"/>
    </xf>
    <xf numFmtId="166" fontId="11" fillId="0" borderId="6" xfId="2" applyNumberFormat="1" applyFont="1" applyFill="1" applyBorder="1" applyAlignment="1">
      <alignment vertical="center" wrapText="1"/>
    </xf>
    <xf numFmtId="170" fontId="11" fillId="0" borderId="6" xfId="2" applyNumberFormat="1" applyFont="1" applyFill="1" applyBorder="1" applyAlignment="1">
      <alignment horizontal="right" vertical="center" wrapText="1"/>
    </xf>
    <xf numFmtId="164" fontId="10" fillId="0" borderId="6" xfId="2" applyNumberFormat="1" applyFont="1" applyFill="1" applyBorder="1" applyAlignment="1">
      <alignment vertical="center" wrapText="1"/>
    </xf>
    <xf numFmtId="166" fontId="11" fillId="0" borderId="0" xfId="2" applyNumberFormat="1" applyFont="1" applyFill="1" applyAlignment="1">
      <alignment vertical="center"/>
    </xf>
    <xf numFmtId="0" fontId="10" fillId="0" borderId="6" xfId="2" applyFont="1" applyFill="1" applyBorder="1" applyAlignment="1">
      <alignment vertical="center"/>
    </xf>
    <xf numFmtId="166" fontId="11" fillId="0" borderId="7" xfId="2" applyNumberFormat="1" applyFont="1" applyFill="1" applyBorder="1" applyAlignment="1">
      <alignment vertical="center" wrapText="1"/>
    </xf>
    <xf numFmtId="0" fontId="10" fillId="0" borderId="7" xfId="2" applyFont="1" applyFill="1" applyBorder="1" applyAlignment="1">
      <alignment vertical="center" wrapText="1"/>
    </xf>
    <xf numFmtId="170" fontId="11" fillId="0" borderId="7" xfId="2" applyNumberFormat="1" applyFont="1" applyFill="1" applyBorder="1" applyAlignment="1">
      <alignment vertical="center" wrapText="1"/>
    </xf>
    <xf numFmtId="0" fontId="10" fillId="0" borderId="7" xfId="2" applyFont="1" applyFill="1" applyBorder="1" applyAlignment="1">
      <alignment vertical="center"/>
    </xf>
    <xf numFmtId="0" fontId="3" fillId="0" borderId="0" xfId="2" applyNumberFormat="1" applyFont="1" applyFill="1" applyAlignment="1">
      <alignment vertical="center"/>
    </xf>
    <xf numFmtId="171" fontId="10" fillId="0" borderId="0" xfId="2" applyNumberFormat="1" applyFont="1" applyFill="1" applyBorder="1" applyAlignment="1">
      <alignment horizontal="right" vertical="center"/>
    </xf>
    <xf numFmtId="0" fontId="17" fillId="0" borderId="0" xfId="2" applyFont="1" applyFill="1" applyAlignment="1">
      <alignment vertical="center"/>
    </xf>
    <xf numFmtId="167" fontId="7" fillId="5" borderId="3" xfId="2" applyNumberFormat="1" applyFont="1" applyFill="1" applyBorder="1" applyAlignment="1">
      <alignment horizontal="right" vertical="center" wrapText="1"/>
    </xf>
    <xf numFmtId="172" fontId="7" fillId="0" borderId="3" xfId="2" applyNumberFormat="1" applyFont="1" applyFill="1" applyBorder="1" applyAlignment="1">
      <alignment horizontal="right" vertical="center" wrapText="1"/>
    </xf>
    <xf numFmtId="170" fontId="7" fillId="5" borderId="3" xfId="2" applyNumberFormat="1" applyFont="1" applyFill="1" applyBorder="1" applyAlignment="1">
      <alignment horizontal="right" vertical="center" wrapText="1"/>
    </xf>
    <xf numFmtId="171" fontId="7" fillId="0" borderId="3" xfId="7" applyNumberFormat="1" applyFont="1" applyFill="1" applyBorder="1" applyAlignment="1">
      <alignment horizontal="right" vertical="center" wrapText="1"/>
    </xf>
    <xf numFmtId="0" fontId="7" fillId="0" borderId="3" xfId="2" applyFont="1" applyFill="1" applyBorder="1" applyAlignment="1">
      <alignment horizontal="left" vertical="center"/>
    </xf>
    <xf numFmtId="167" fontId="10" fillId="5" borderId="2" xfId="2" applyNumberFormat="1" applyFont="1" applyFill="1" applyBorder="1" applyAlignment="1">
      <alignment horizontal="right" vertical="center" wrapText="1"/>
    </xf>
    <xf numFmtId="172" fontId="10" fillId="0" borderId="2" xfId="2" applyNumberFormat="1" applyFont="1" applyFill="1" applyBorder="1" applyAlignment="1">
      <alignment horizontal="right" vertical="center" wrapText="1"/>
    </xf>
    <xf numFmtId="170" fontId="10" fillId="5" borderId="2" xfId="2" applyNumberFormat="1" applyFont="1" applyFill="1" applyBorder="1" applyAlignment="1">
      <alignment horizontal="right" vertical="center" wrapText="1"/>
    </xf>
    <xf numFmtId="171" fontId="10" fillId="0" borderId="2" xfId="7" applyNumberFormat="1" applyFont="1" applyFill="1" applyBorder="1" applyAlignment="1">
      <alignment horizontal="right" vertical="center" wrapText="1"/>
    </xf>
    <xf numFmtId="164" fontId="10" fillId="0" borderId="2" xfId="2" applyNumberFormat="1" applyFont="1" applyFill="1" applyBorder="1" applyAlignment="1">
      <alignment horizontal="right" vertical="center" wrapText="1"/>
    </xf>
    <xf numFmtId="0" fontId="10" fillId="0" borderId="2" xfId="2" applyFont="1" applyFill="1" applyBorder="1" applyAlignment="1">
      <alignment vertical="center" wrapText="1"/>
    </xf>
    <xf numFmtId="0" fontId="10" fillId="0" borderId="2" xfId="2" applyFont="1" applyFill="1" applyBorder="1" applyAlignment="1">
      <alignment vertical="center"/>
    </xf>
    <xf numFmtId="0" fontId="10" fillId="0" borderId="2" xfId="2" applyFont="1" applyFill="1" applyBorder="1" applyAlignment="1">
      <alignment horizontal="left" vertical="center"/>
    </xf>
    <xf numFmtId="167" fontId="10" fillId="5" borderId="0" xfId="2" applyNumberFormat="1" applyFont="1" applyFill="1" applyAlignment="1">
      <alignment horizontal="right" vertical="center" wrapText="1"/>
    </xf>
    <xf numFmtId="172" fontId="10" fillId="0" borderId="0" xfId="2" applyNumberFormat="1" applyFont="1" applyFill="1" applyBorder="1" applyAlignment="1">
      <alignment horizontal="right" vertical="center" wrapText="1"/>
    </xf>
    <xf numFmtId="170" fontId="10" fillId="5" borderId="0" xfId="2" applyNumberFormat="1" applyFont="1" applyFill="1" applyAlignment="1">
      <alignment horizontal="right" vertical="center" wrapText="1"/>
    </xf>
    <xf numFmtId="171" fontId="10" fillId="0" borderId="0" xfId="7" applyNumberFormat="1" applyFont="1" applyFill="1" applyAlignment="1">
      <alignment horizontal="right" vertical="center" wrapText="1"/>
    </xf>
    <xf numFmtId="164" fontId="10" fillId="0" borderId="0" xfId="2" applyNumberFormat="1" applyFont="1" applyFill="1" applyBorder="1" applyAlignment="1">
      <alignment horizontal="right" vertical="center" wrapText="1"/>
    </xf>
    <xf numFmtId="0" fontId="10" fillId="0" borderId="0" xfId="2" applyFont="1" applyFill="1" applyAlignment="1">
      <alignment vertical="center" wrapText="1"/>
    </xf>
    <xf numFmtId="0" fontId="10" fillId="0" borderId="0" xfId="2" applyFont="1" applyFill="1" applyAlignment="1">
      <alignment horizontal="left" vertical="center"/>
    </xf>
    <xf numFmtId="49" fontId="10" fillId="0" borderId="0" xfId="2" applyNumberFormat="1" applyFont="1" applyFill="1" applyAlignment="1">
      <alignment horizontal="left" vertical="center"/>
    </xf>
    <xf numFmtId="0" fontId="6" fillId="3" borderId="5" xfId="2" applyFont="1" applyFill="1" applyBorder="1" applyAlignment="1">
      <alignment horizontal="center" vertical="center" wrapText="1"/>
    </xf>
    <xf numFmtId="0" fontId="6" fillId="3" borderId="0" xfId="2" applyFont="1" applyFill="1" applyBorder="1" applyAlignment="1">
      <alignment horizontal="center" vertical="center" wrapText="1"/>
    </xf>
    <xf numFmtId="0" fontId="6" fillId="3" borderId="0" xfId="2" applyFont="1" applyFill="1" applyBorder="1" applyAlignment="1">
      <alignment horizontal="left" vertical="center"/>
    </xf>
    <xf numFmtId="0" fontId="6" fillId="3" borderId="4" xfId="2" applyFont="1" applyFill="1" applyBorder="1" applyAlignment="1">
      <alignment horizontal="left" vertical="center"/>
    </xf>
    <xf numFmtId="0" fontId="10" fillId="0" borderId="2" xfId="2" applyFont="1" applyFill="1" applyBorder="1"/>
    <xf numFmtId="0" fontId="30" fillId="0" borderId="0" xfId="7" applyFont="1" applyFill="1"/>
    <xf numFmtId="0" fontId="3" fillId="0" borderId="0" xfId="0" applyFont="1"/>
    <xf numFmtId="0" fontId="3" fillId="0" borderId="4" xfId="0" applyFont="1" applyBorder="1" applyAlignment="1">
      <alignment vertical="center"/>
    </xf>
    <xf numFmtId="0" fontId="4" fillId="0" borderId="4" xfId="0" applyFont="1" applyBorder="1" applyAlignment="1">
      <alignment vertical="center"/>
    </xf>
    <xf numFmtId="0" fontId="3" fillId="0" borderId="0" xfId="0" applyFont="1" applyAlignment="1">
      <alignment vertical="center"/>
    </xf>
    <xf numFmtId="0" fontId="3" fillId="0" borderId="5" xfId="0" applyFont="1" applyBorder="1" applyAlignment="1">
      <alignment horizontal="center" vertical="center"/>
    </xf>
    <xf numFmtId="0" fontId="4" fillId="0" borderId="5" xfId="0" quotePrefix="1" applyFont="1" applyBorder="1" applyAlignment="1">
      <alignment horizontal="center" vertical="center"/>
    </xf>
    <xf numFmtId="0" fontId="4" fillId="5" borderId="5" xfId="0" applyFont="1" applyFill="1" applyBorder="1" applyAlignment="1">
      <alignment horizontal="center" vertical="center"/>
    </xf>
    <xf numFmtId="0" fontId="4" fillId="0" borderId="5" xfId="0" applyFont="1" applyBorder="1" applyAlignment="1">
      <alignment horizontal="center" vertical="center"/>
    </xf>
    <xf numFmtId="0" fontId="4" fillId="8" borderId="5" xfId="0" applyFont="1" applyFill="1" applyBorder="1" applyAlignment="1">
      <alignment horizontal="center" vertical="center"/>
    </xf>
    <xf numFmtId="0" fontId="4" fillId="4" borderId="5" xfId="0" applyFont="1" applyFill="1" applyBorder="1" applyAlignment="1">
      <alignment horizontal="center" vertical="center"/>
    </xf>
    <xf numFmtId="0" fontId="3" fillId="0" borderId="0" xfId="0" applyFont="1" applyAlignment="1">
      <alignment horizontal="center" vertical="center"/>
    </xf>
    <xf numFmtId="0" fontId="3" fillId="0" borderId="0" xfId="0" applyFont="1" applyAlignment="1">
      <alignment horizontal="left" vertical="center"/>
    </xf>
    <xf numFmtId="164" fontId="3" fillId="0" borderId="0" xfId="0" applyNumberFormat="1" applyFont="1" applyAlignment="1">
      <alignment vertical="center"/>
    </xf>
    <xf numFmtId="164" fontId="3" fillId="0" borderId="0" xfId="0" applyNumberFormat="1" applyFont="1" applyFill="1" applyAlignment="1">
      <alignment vertical="center"/>
    </xf>
    <xf numFmtId="167" fontId="3" fillId="7" borderId="0" xfId="0" applyNumberFormat="1" applyFont="1" applyFill="1" applyAlignment="1">
      <alignment vertical="center"/>
    </xf>
    <xf numFmtId="168" fontId="3" fillId="7" borderId="0" xfId="1" applyNumberFormat="1" applyFont="1" applyFill="1" applyAlignment="1">
      <alignment vertical="center"/>
    </xf>
    <xf numFmtId="0" fontId="3" fillId="0" borderId="0" xfId="0" applyNumberFormat="1" applyFont="1" applyAlignment="1">
      <alignment vertical="center"/>
    </xf>
    <xf numFmtId="164" fontId="3" fillId="5" borderId="0" xfId="0" applyNumberFormat="1" applyFont="1" applyFill="1" applyAlignment="1">
      <alignment vertical="center"/>
    </xf>
    <xf numFmtId="173" fontId="3" fillId="5" borderId="0" xfId="0" applyNumberFormat="1" applyFont="1" applyFill="1" applyAlignment="1">
      <alignment vertical="center"/>
    </xf>
    <xf numFmtId="3" fontId="3" fillId="0" borderId="0" xfId="0" applyNumberFormat="1" applyFont="1" applyFill="1" applyAlignment="1">
      <alignment vertical="center"/>
    </xf>
    <xf numFmtId="3" fontId="3" fillId="5" borderId="0" xfId="0" applyNumberFormat="1" applyFont="1" applyFill="1" applyAlignment="1">
      <alignment vertical="center"/>
    </xf>
    <xf numFmtId="168" fontId="3" fillId="5" borderId="0" xfId="1" applyNumberFormat="1" applyFont="1" applyFill="1" applyAlignment="1">
      <alignment vertical="center"/>
    </xf>
    <xf numFmtId="167" fontId="3" fillId="0" borderId="0" xfId="0" applyNumberFormat="1" applyFont="1" applyAlignment="1">
      <alignment vertical="center"/>
    </xf>
    <xf numFmtId="0" fontId="3" fillId="0" borderId="2" xfId="0" applyFont="1" applyBorder="1" applyAlignment="1">
      <alignment horizontal="left" vertical="center"/>
    </xf>
    <xf numFmtId="164" fontId="3" fillId="0" borderId="2" xfId="0" applyNumberFormat="1" applyFont="1" applyBorder="1" applyAlignment="1">
      <alignment vertical="center"/>
    </xf>
    <xf numFmtId="164" fontId="3" fillId="0" borderId="2" xfId="0" applyNumberFormat="1" applyFont="1" applyFill="1" applyBorder="1" applyAlignment="1">
      <alignment vertical="center"/>
    </xf>
    <xf numFmtId="167" fontId="3" fillId="5" borderId="2" xfId="0" applyNumberFormat="1" applyFont="1" applyFill="1" applyBorder="1" applyAlignment="1">
      <alignment vertical="center"/>
    </xf>
    <xf numFmtId="168" fontId="3" fillId="5" borderId="2" xfId="1" applyNumberFormat="1" applyFont="1" applyFill="1" applyBorder="1" applyAlignment="1">
      <alignment vertical="center"/>
    </xf>
    <xf numFmtId="0" fontId="3" fillId="0" borderId="2" xfId="0" applyNumberFormat="1" applyFont="1" applyBorder="1" applyAlignment="1">
      <alignment vertical="center"/>
    </xf>
    <xf numFmtId="164" fontId="3" fillId="5" borderId="2" xfId="0" applyNumberFormat="1" applyFont="1" applyFill="1" applyBorder="1" applyAlignment="1">
      <alignment vertical="center"/>
    </xf>
    <xf numFmtId="173" fontId="3" fillId="5" borderId="2" xfId="0" applyNumberFormat="1" applyFont="1" applyFill="1" applyBorder="1" applyAlignment="1">
      <alignment vertical="center"/>
    </xf>
    <xf numFmtId="3" fontId="3" fillId="0" borderId="2" xfId="0" applyNumberFormat="1" applyFont="1" applyFill="1" applyBorder="1" applyAlignment="1">
      <alignment vertical="center"/>
    </xf>
    <xf numFmtId="3" fontId="3" fillId="5" borderId="2" xfId="0" applyNumberFormat="1" applyFont="1" applyFill="1" applyBorder="1" applyAlignment="1">
      <alignment vertical="center"/>
    </xf>
    <xf numFmtId="0" fontId="7" fillId="0" borderId="3" xfId="0" applyFont="1" applyBorder="1" applyAlignment="1">
      <alignment horizontal="left" vertical="center"/>
    </xf>
    <xf numFmtId="164" fontId="7" fillId="0" borderId="3" xfId="0" applyNumberFormat="1" applyFont="1" applyBorder="1" applyAlignment="1">
      <alignment vertical="center"/>
    </xf>
    <xf numFmtId="164" fontId="7" fillId="0" borderId="3" xfId="0" applyNumberFormat="1" applyFont="1" applyFill="1" applyBorder="1" applyAlignment="1">
      <alignment vertical="center"/>
    </xf>
    <xf numFmtId="167" fontId="7" fillId="7" borderId="3" xfId="0" applyNumberFormat="1" applyFont="1" applyFill="1" applyBorder="1" applyAlignment="1">
      <alignment vertical="center"/>
    </xf>
    <xf numFmtId="168" fontId="7" fillId="7" borderId="3" xfId="1" applyNumberFormat="1" applyFont="1" applyFill="1" applyBorder="1" applyAlignment="1">
      <alignment vertical="center"/>
    </xf>
    <xf numFmtId="0" fontId="7" fillId="0" borderId="3" xfId="0" applyNumberFormat="1" applyFont="1" applyBorder="1" applyAlignment="1">
      <alignment vertical="center"/>
    </xf>
    <xf numFmtId="164" fontId="7" fillId="5" borderId="3" xfId="0" applyNumberFormat="1" applyFont="1" applyFill="1" applyBorder="1" applyAlignment="1">
      <alignment vertical="center"/>
    </xf>
    <xf numFmtId="173" fontId="7" fillId="5" borderId="3" xfId="0" applyNumberFormat="1" applyFont="1" applyFill="1" applyBorder="1" applyAlignment="1">
      <alignment vertical="center"/>
    </xf>
    <xf numFmtId="3" fontId="7" fillId="0" borderId="3" xfId="0" applyNumberFormat="1" applyFont="1" applyFill="1" applyBorder="1" applyAlignment="1">
      <alignment vertical="center"/>
    </xf>
    <xf numFmtId="3" fontId="7" fillId="5" borderId="3" xfId="0" applyNumberFormat="1" applyFont="1" applyFill="1" applyBorder="1" applyAlignment="1">
      <alignment vertical="center"/>
    </xf>
    <xf numFmtId="168" fontId="7" fillId="5" borderId="3" xfId="1" applyNumberFormat="1" applyFont="1" applyFill="1" applyBorder="1" applyAlignment="1">
      <alignment vertical="center"/>
    </xf>
    <xf numFmtId="0" fontId="7" fillId="0" borderId="0" xfId="0" applyFont="1" applyAlignment="1">
      <alignment vertical="center"/>
    </xf>
    <xf numFmtId="0" fontId="10" fillId="0" borderId="0" xfId="2" applyFont="1" applyFill="1" applyAlignment="1">
      <alignment horizontal="center" vertical="center" wrapText="1"/>
    </xf>
    <xf numFmtId="167" fontId="7" fillId="5" borderId="3" xfId="2" applyNumberFormat="1" applyFont="1" applyFill="1" applyBorder="1" applyAlignment="1">
      <alignment vertical="center" wrapText="1"/>
    </xf>
    <xf numFmtId="164" fontId="7" fillId="0" borderId="3" xfId="2" applyNumberFormat="1" applyFont="1" applyFill="1" applyBorder="1" applyAlignment="1">
      <alignment vertical="center" wrapText="1"/>
    </xf>
    <xf numFmtId="174" fontId="7" fillId="5" borderId="3" xfId="2" applyNumberFormat="1" applyFont="1" applyFill="1" applyBorder="1" applyAlignment="1">
      <alignment horizontal="right" vertical="center" wrapText="1"/>
    </xf>
    <xf numFmtId="0" fontId="7" fillId="0" borderId="3" xfId="2" applyFont="1" applyFill="1" applyBorder="1" applyAlignment="1"/>
    <xf numFmtId="167" fontId="10" fillId="5" borderId="2" xfId="2" applyNumberFormat="1" applyFont="1" applyFill="1" applyBorder="1" applyAlignment="1">
      <alignment vertical="center" wrapText="1"/>
    </xf>
    <xf numFmtId="164" fontId="10" fillId="0" borderId="2" xfId="2" applyNumberFormat="1" applyFont="1" applyFill="1" applyBorder="1" applyAlignment="1">
      <alignment vertical="center" wrapText="1"/>
    </xf>
    <xf numFmtId="174" fontId="10" fillId="5" borderId="2" xfId="2" applyNumberFormat="1" applyFont="1" applyFill="1" applyBorder="1" applyAlignment="1">
      <alignment horizontal="right" vertical="center" wrapText="1"/>
    </xf>
    <xf numFmtId="171" fontId="10" fillId="0" borderId="2" xfId="2" applyNumberFormat="1" applyFont="1" applyFill="1" applyBorder="1" applyAlignment="1">
      <alignment vertical="center" wrapText="1"/>
    </xf>
    <xf numFmtId="0" fontId="10" fillId="0" borderId="2" xfId="2" applyFont="1" applyFill="1" applyBorder="1" applyAlignment="1"/>
    <xf numFmtId="167" fontId="10" fillId="5" borderId="0" xfId="2" applyNumberFormat="1" applyFont="1" applyFill="1" applyBorder="1" applyAlignment="1">
      <alignment vertical="center" wrapText="1"/>
    </xf>
    <xf numFmtId="164" fontId="10" fillId="0" borderId="0" xfId="2" applyNumberFormat="1" applyFont="1" applyFill="1" applyBorder="1" applyAlignment="1">
      <alignment vertical="center" wrapText="1"/>
    </xf>
    <xf numFmtId="174" fontId="10" fillId="5" borderId="0" xfId="2" applyNumberFormat="1" applyFont="1" applyFill="1" applyBorder="1" applyAlignment="1">
      <alignment horizontal="right" vertical="center" wrapText="1"/>
    </xf>
    <xf numFmtId="0" fontId="10" fillId="0" borderId="0" xfId="2" applyFont="1" applyFill="1" applyAlignment="1"/>
    <xf numFmtId="164" fontId="24" fillId="5" borderId="3" xfId="2" applyNumberFormat="1" applyFont="1" applyFill="1" applyBorder="1" applyAlignment="1">
      <alignment horizontal="right" vertical="center"/>
    </xf>
    <xf numFmtId="164" fontId="24" fillId="0" borderId="3" xfId="2" applyNumberFormat="1" applyFont="1" applyFill="1" applyBorder="1" applyAlignment="1">
      <alignment horizontal="right" vertical="center"/>
    </xf>
    <xf numFmtId="171" fontId="24" fillId="5" borderId="3" xfId="2" applyNumberFormat="1" applyFont="1" applyFill="1" applyBorder="1" applyAlignment="1">
      <alignment horizontal="right" vertical="center"/>
    </xf>
    <xf numFmtId="0" fontId="24" fillId="0" borderId="3" xfId="2" applyFont="1" applyFill="1" applyBorder="1" applyAlignment="1">
      <alignment vertical="center"/>
    </xf>
    <xf numFmtId="49" fontId="24" fillId="0" borderId="3" xfId="2" applyNumberFormat="1" applyFont="1" applyFill="1" applyBorder="1" applyAlignment="1">
      <alignment vertical="center"/>
    </xf>
    <xf numFmtId="164" fontId="17" fillId="5" borderId="0" xfId="2" applyNumberFormat="1" applyFont="1" applyFill="1" applyAlignment="1">
      <alignment horizontal="right" vertical="center" wrapText="1"/>
    </xf>
    <xf numFmtId="164" fontId="17" fillId="0" borderId="0" xfId="7" applyNumberFormat="1" applyFont="1" applyFill="1" applyAlignment="1">
      <alignment horizontal="right" vertical="center" wrapText="1"/>
    </xf>
    <xf numFmtId="164" fontId="31" fillId="0" borderId="0" xfId="7" applyNumberFormat="1" applyFont="1" applyFill="1" applyAlignment="1">
      <alignment horizontal="right" vertical="center" wrapText="1"/>
    </xf>
    <xf numFmtId="171" fontId="31" fillId="5" borderId="0" xfId="7" applyNumberFormat="1" applyFont="1" applyFill="1" applyAlignment="1">
      <alignment horizontal="right" vertical="center" wrapText="1"/>
    </xf>
    <xf numFmtId="164" fontId="31" fillId="0" borderId="0" xfId="8" applyNumberFormat="1" applyFont="1" applyFill="1" applyBorder="1" applyAlignment="1">
      <alignment vertical="center"/>
    </xf>
    <xf numFmtId="0" fontId="31" fillId="0" borderId="0" xfId="2" applyFont="1" applyFill="1" applyAlignment="1">
      <alignment vertical="center"/>
    </xf>
    <xf numFmtId="0" fontId="31" fillId="0" borderId="0" xfId="2" applyFont="1" applyFill="1" applyAlignment="1">
      <alignment horizontal="center" vertical="center"/>
    </xf>
    <xf numFmtId="171" fontId="17" fillId="5" borderId="0" xfId="2" applyNumberFormat="1" applyFont="1" applyFill="1" applyAlignment="1">
      <alignment horizontal="right" vertical="center" wrapText="1"/>
    </xf>
    <xf numFmtId="164" fontId="17" fillId="0" borderId="0" xfId="8" applyNumberFormat="1" applyFont="1" applyFill="1" applyBorder="1" applyAlignment="1">
      <alignment vertical="center"/>
    </xf>
    <xf numFmtId="49" fontId="17" fillId="0" borderId="0" xfId="2" applyNumberFormat="1" applyFont="1" applyFill="1" applyAlignment="1">
      <alignment horizontal="center" vertical="center"/>
    </xf>
    <xf numFmtId="164" fontId="22" fillId="5" borderId="2" xfId="2" applyNumberFormat="1" applyFont="1" applyFill="1" applyBorder="1" applyAlignment="1">
      <alignment horizontal="right" vertical="center" wrapText="1"/>
    </xf>
    <xf numFmtId="164" fontId="22" fillId="0" borderId="2" xfId="2" applyNumberFormat="1" applyFont="1" applyFill="1" applyBorder="1" applyAlignment="1">
      <alignment horizontal="right" vertical="center" wrapText="1"/>
    </xf>
    <xf numFmtId="171" fontId="22" fillId="5" borderId="2" xfId="2" applyNumberFormat="1" applyFont="1" applyFill="1" applyBorder="1" applyAlignment="1">
      <alignment horizontal="right" vertical="center" wrapText="1"/>
    </xf>
    <xf numFmtId="164" fontId="22" fillId="0" borderId="2" xfId="8" applyNumberFormat="1" applyFont="1" applyFill="1" applyBorder="1" applyAlignment="1">
      <alignment vertical="center"/>
    </xf>
    <xf numFmtId="0" fontId="22" fillId="0" borderId="2" xfId="2" applyFont="1" applyFill="1" applyBorder="1" applyAlignment="1">
      <alignment horizontal="right" vertical="center"/>
    </xf>
    <xf numFmtId="49" fontId="22" fillId="0" borderId="2" xfId="2" applyNumberFormat="1" applyFont="1" applyFill="1" applyBorder="1" applyAlignment="1">
      <alignment horizontal="left" vertical="center"/>
    </xf>
    <xf numFmtId="0" fontId="22" fillId="0" borderId="2" xfId="2" applyFont="1" applyFill="1" applyBorder="1" applyAlignment="1">
      <alignment vertical="center"/>
    </xf>
    <xf numFmtId="171" fontId="17" fillId="5" borderId="0" xfId="7" applyNumberFormat="1" applyFont="1" applyFill="1" applyAlignment="1">
      <alignment horizontal="right" vertical="center" wrapText="1"/>
    </xf>
    <xf numFmtId="164" fontId="17" fillId="0" borderId="0" xfId="8" applyNumberFormat="1" applyFont="1" applyBorder="1" applyAlignment="1">
      <alignment vertical="center"/>
    </xf>
    <xf numFmtId="49" fontId="17" fillId="0" borderId="0" xfId="2" quotePrefix="1" applyNumberFormat="1" applyFont="1" applyFill="1" applyAlignment="1">
      <alignment horizontal="center" vertical="center"/>
    </xf>
    <xf numFmtId="0" fontId="17" fillId="0" borderId="0" xfId="2" applyFont="1" applyFill="1" applyAlignment="1">
      <alignment vertical="center" wrapText="1"/>
    </xf>
    <xf numFmtId="164" fontId="22" fillId="0" borderId="2" xfId="8" applyNumberFormat="1" applyFont="1" applyBorder="1" applyAlignment="1">
      <alignment vertical="center"/>
    </xf>
    <xf numFmtId="0" fontId="22" fillId="0" borderId="2" xfId="2" applyFont="1" applyFill="1" applyBorder="1" applyAlignment="1">
      <alignment horizontal="left" vertical="center" wrapText="1"/>
    </xf>
    <xf numFmtId="0" fontId="33" fillId="4" borderId="1" xfId="2" applyFont="1" applyFill="1" applyBorder="1" applyAlignment="1">
      <alignment horizontal="center" vertical="center" wrapText="1"/>
    </xf>
    <xf numFmtId="0" fontId="17" fillId="0" borderId="0" xfId="2" applyFont="1" applyFill="1"/>
    <xf numFmtId="0" fontId="17" fillId="0" borderId="0" xfId="2" applyFont="1" applyFill="1" applyAlignment="1"/>
    <xf numFmtId="164" fontId="10" fillId="0" borderId="0" xfId="2" applyNumberFormat="1" applyFont="1" applyFill="1" applyAlignment="1">
      <alignment vertical="center"/>
    </xf>
    <xf numFmtId="164" fontId="30" fillId="0" borderId="0" xfId="7" applyNumberFormat="1" applyFont="1" applyFill="1" applyAlignment="1">
      <alignment vertical="center"/>
    </xf>
    <xf numFmtId="164" fontId="10" fillId="0" borderId="0" xfId="2" applyNumberFormat="1" applyFont="1" applyFill="1" applyBorder="1" applyAlignment="1">
      <alignment vertical="center"/>
    </xf>
    <xf numFmtId="0" fontId="34" fillId="0" borderId="0" xfId="3" applyFont="1" applyAlignment="1">
      <alignment vertical="center"/>
    </xf>
    <xf numFmtId="166" fontId="10" fillId="5" borderId="2" xfId="2" applyNumberFormat="1" applyFont="1" applyFill="1" applyBorder="1" applyAlignment="1">
      <alignment horizontal="right" vertical="center" wrapText="1"/>
    </xf>
    <xf numFmtId="49" fontId="10" fillId="0" borderId="2" xfId="2" applyNumberFormat="1" applyFont="1" applyFill="1" applyBorder="1" applyAlignment="1">
      <alignment horizontal="center" vertical="center" wrapText="1"/>
    </xf>
    <xf numFmtId="170" fontId="10" fillId="5" borderId="0" xfId="2" applyNumberFormat="1" applyFont="1" applyFill="1" applyBorder="1" applyAlignment="1">
      <alignment horizontal="right" vertical="center" wrapText="1"/>
    </xf>
    <xf numFmtId="166" fontId="10" fillId="5" borderId="0" xfId="2" applyNumberFormat="1" applyFont="1" applyFill="1" applyBorder="1" applyAlignment="1">
      <alignment horizontal="right" vertical="center" wrapText="1"/>
    </xf>
    <xf numFmtId="171" fontId="10" fillId="0" borderId="0" xfId="7" applyNumberFormat="1" applyFont="1" applyFill="1" applyBorder="1" applyAlignment="1">
      <alignment horizontal="right" vertical="center" wrapText="1"/>
    </xf>
    <xf numFmtId="49" fontId="10" fillId="0" borderId="0" xfId="2" applyNumberFormat="1" applyFont="1" applyFill="1" applyBorder="1" applyAlignment="1">
      <alignment horizontal="center" vertical="center" wrapText="1"/>
    </xf>
    <xf numFmtId="170" fontId="6" fillId="5" borderId="2" xfId="2" applyNumberFormat="1" applyFont="1" applyFill="1" applyBorder="1" applyAlignment="1">
      <alignment horizontal="right" vertical="center" wrapText="1"/>
    </xf>
    <xf numFmtId="166" fontId="6" fillId="5" borderId="2" xfId="2" applyNumberFormat="1" applyFont="1" applyFill="1" applyBorder="1" applyAlignment="1">
      <alignment horizontal="right" vertical="center" wrapText="1"/>
    </xf>
    <xf numFmtId="171" fontId="6" fillId="0" borderId="2" xfId="2" applyNumberFormat="1" applyFont="1" applyFill="1" applyBorder="1" applyAlignment="1">
      <alignment horizontal="right" vertical="center" wrapText="1"/>
    </xf>
    <xf numFmtId="171" fontId="6" fillId="0" borderId="2" xfId="7" applyNumberFormat="1" applyFont="1" applyFill="1" applyBorder="1" applyAlignment="1">
      <alignment horizontal="right" vertical="center" wrapText="1"/>
    </xf>
    <xf numFmtId="164" fontId="6" fillId="0" borderId="0" xfId="2" applyNumberFormat="1" applyFont="1" applyFill="1" applyBorder="1" applyAlignment="1">
      <alignment horizontal="right" vertical="center" wrapText="1"/>
    </xf>
    <xf numFmtId="0" fontId="6" fillId="0" borderId="2" xfId="2" applyFont="1" applyFill="1" applyBorder="1" applyAlignment="1">
      <alignment horizontal="left" vertical="center"/>
    </xf>
    <xf numFmtId="49" fontId="10" fillId="0" borderId="0" xfId="2" quotePrefix="1" applyNumberFormat="1" applyFont="1" applyFill="1" applyBorder="1" applyAlignment="1">
      <alignment horizontal="center" vertical="center" wrapText="1"/>
    </xf>
    <xf numFmtId="170" fontId="6" fillId="5" borderId="2" xfId="4" applyNumberFormat="1" applyFont="1" applyFill="1" applyBorder="1" applyAlignment="1">
      <alignment horizontal="right" vertical="center" wrapText="1"/>
    </xf>
    <xf numFmtId="171" fontId="6" fillId="0" borderId="8" xfId="2" applyNumberFormat="1" applyFont="1" applyFill="1" applyBorder="1" applyAlignment="1">
      <alignment horizontal="right" vertical="center" wrapText="1"/>
    </xf>
    <xf numFmtId="0" fontId="6" fillId="0" borderId="8" xfId="2" applyFont="1" applyFill="1" applyBorder="1" applyAlignment="1">
      <alignment vertical="center"/>
    </xf>
    <xf numFmtId="0" fontId="6" fillId="0" borderId="8" xfId="2" applyFont="1" applyFill="1" applyBorder="1" applyAlignment="1">
      <alignment horizontal="left" vertical="center"/>
    </xf>
    <xf numFmtId="170" fontId="7" fillId="5" borderId="2" xfId="2" applyNumberFormat="1" applyFont="1" applyFill="1" applyBorder="1" applyAlignment="1">
      <alignment horizontal="right" vertical="center" wrapText="1"/>
    </xf>
    <xf numFmtId="166" fontId="7" fillId="5" borderId="2" xfId="2" applyNumberFormat="1" applyFont="1" applyFill="1" applyBorder="1" applyAlignment="1">
      <alignment horizontal="right" vertical="center" wrapText="1"/>
    </xf>
    <xf numFmtId="171" fontId="7" fillId="0" borderId="2" xfId="7" applyNumberFormat="1" applyFont="1" applyFill="1" applyBorder="1" applyAlignment="1">
      <alignment horizontal="right" vertical="center" wrapText="1"/>
    </xf>
    <xf numFmtId="0" fontId="7" fillId="0" borderId="9" xfId="3" applyFont="1" applyBorder="1" applyAlignment="1">
      <alignment horizontal="left" vertical="center"/>
    </xf>
    <xf numFmtId="0" fontId="7" fillId="0" borderId="2" xfId="3" applyFont="1" applyBorder="1" applyAlignment="1">
      <alignment vertical="center"/>
    </xf>
    <xf numFmtId="49" fontId="6" fillId="4" borderId="10" xfId="2" applyNumberFormat="1" applyFont="1" applyFill="1" applyBorder="1" applyAlignment="1">
      <alignment horizontal="center" vertical="center" wrapText="1"/>
    </xf>
    <xf numFmtId="0" fontId="6" fillId="9" borderId="10" xfId="2" applyNumberFormat="1" applyFont="1" applyFill="1" applyBorder="1" applyAlignment="1">
      <alignment horizontal="center" vertical="center" wrapText="1"/>
    </xf>
    <xf numFmtId="0" fontId="6" fillId="9" borderId="10" xfId="2" applyFont="1" applyFill="1" applyBorder="1" applyAlignment="1">
      <alignment horizontal="center" vertical="center" wrapText="1"/>
    </xf>
    <xf numFmtId="49" fontId="6" fillId="9" borderId="10" xfId="2" applyNumberFormat="1" applyFont="1" applyFill="1" applyBorder="1" applyAlignment="1">
      <alignment vertical="center" wrapText="1"/>
    </xf>
    <xf numFmtId="0" fontId="6" fillId="9" borderId="0" xfId="2" applyFont="1" applyFill="1" applyBorder="1" applyAlignment="1">
      <alignment horizontal="center" vertical="center"/>
    </xf>
    <xf numFmtId="49" fontId="6" fillId="9" borderId="0" xfId="2" applyNumberFormat="1" applyFont="1" applyFill="1" applyBorder="1" applyAlignment="1">
      <alignment vertical="center" wrapText="1"/>
    </xf>
    <xf numFmtId="49" fontId="10" fillId="9" borderId="0" xfId="2" applyNumberFormat="1" applyFont="1" applyFill="1" applyBorder="1" applyAlignment="1">
      <alignment vertical="center"/>
    </xf>
    <xf numFmtId="0" fontId="6" fillId="9" borderId="3" xfId="2" applyFont="1" applyFill="1" applyBorder="1" applyAlignment="1">
      <alignment horizontal="centerContinuous" vertical="center"/>
    </xf>
    <xf numFmtId="0" fontId="6" fillId="3" borderId="3" xfId="2" applyFont="1" applyFill="1" applyBorder="1" applyAlignment="1">
      <alignment horizontal="centerContinuous" vertical="center"/>
    </xf>
    <xf numFmtId="0" fontId="6" fillId="9" borderId="4" xfId="2" applyFont="1" applyFill="1" applyBorder="1" applyAlignment="1">
      <alignment horizontal="center" vertical="center"/>
    </xf>
    <xf numFmtId="49" fontId="6" fillId="9" borderId="4" xfId="2" applyNumberFormat="1" applyFont="1" applyFill="1" applyBorder="1" applyAlignment="1">
      <alignment vertical="center" wrapText="1"/>
    </xf>
    <xf numFmtId="0" fontId="6" fillId="9" borderId="4" xfId="2" applyFont="1" applyFill="1" applyBorder="1" applyAlignment="1">
      <alignment vertical="center"/>
    </xf>
    <xf numFmtId="175" fontId="10" fillId="0" borderId="0" xfId="2" applyNumberFormat="1" applyFont="1" applyFill="1"/>
    <xf numFmtId="0" fontId="10" fillId="0" borderId="0" xfId="9" applyFont="1" applyFill="1"/>
    <xf numFmtId="164" fontId="10" fillId="0" borderId="0" xfId="9" applyNumberFormat="1" applyFont="1" applyFill="1"/>
    <xf numFmtId="0" fontId="10" fillId="0" borderId="0" xfId="9" applyNumberFormat="1" applyFont="1" applyFill="1" applyAlignment="1">
      <alignment wrapText="1"/>
    </xf>
    <xf numFmtId="167" fontId="7" fillId="5" borderId="3" xfId="9" applyNumberFormat="1" applyFont="1" applyFill="1" applyBorder="1" applyAlignment="1">
      <alignment vertical="center" wrapText="1"/>
    </xf>
    <xf numFmtId="164" fontId="7" fillId="0" borderId="3" xfId="9" applyNumberFormat="1" applyFont="1" applyFill="1" applyBorder="1" applyAlignment="1">
      <alignment vertical="center" wrapText="1"/>
    </xf>
    <xf numFmtId="174" fontId="7" fillId="5" borderId="3" xfId="9" applyNumberFormat="1" applyFont="1" applyFill="1" applyBorder="1" applyAlignment="1">
      <alignment horizontal="right" vertical="center" wrapText="1"/>
    </xf>
    <xf numFmtId="171" fontId="7" fillId="0" borderId="3" xfId="9" applyNumberFormat="1" applyFont="1" applyFill="1" applyBorder="1" applyAlignment="1">
      <alignment vertical="center" wrapText="1"/>
    </xf>
    <xf numFmtId="0" fontId="7" fillId="0" borderId="3" xfId="9" applyFont="1" applyFill="1" applyBorder="1" applyAlignment="1">
      <alignment vertical="center" wrapText="1"/>
    </xf>
    <xf numFmtId="0" fontId="7" fillId="0" borderId="3" xfId="9" applyFont="1" applyFill="1" applyBorder="1" applyAlignment="1">
      <alignment vertical="center"/>
    </xf>
    <xf numFmtId="167" fontId="10" fillId="5" borderId="0" xfId="9" applyNumberFormat="1" applyFont="1" applyFill="1" applyAlignment="1">
      <alignment vertical="center" wrapText="1"/>
    </xf>
    <xf numFmtId="172" fontId="10" fillId="0" borderId="0" xfId="9" applyNumberFormat="1" applyFont="1" applyFill="1" applyAlignment="1">
      <alignment horizontal="right" vertical="center" wrapText="1"/>
    </xf>
    <xf numFmtId="174" fontId="10" fillId="5" borderId="0" xfId="9" applyNumberFormat="1" applyFont="1" applyFill="1" applyAlignment="1">
      <alignment horizontal="right" vertical="center" wrapText="1"/>
    </xf>
    <xf numFmtId="171" fontId="10" fillId="0" borderId="0" xfId="9" applyNumberFormat="1" applyFont="1" applyFill="1" applyAlignment="1">
      <alignment vertical="center" wrapText="1"/>
    </xf>
    <xf numFmtId="0" fontId="10" fillId="0" borderId="0" xfId="9" applyFont="1" applyFill="1" applyAlignment="1">
      <alignment vertical="center"/>
    </xf>
    <xf numFmtId="167" fontId="6" fillId="5" borderId="2" xfId="9" applyNumberFormat="1" applyFont="1" applyFill="1" applyBorder="1" applyAlignment="1">
      <alignment vertical="center" wrapText="1"/>
    </xf>
    <xf numFmtId="172" fontId="6" fillId="0" borderId="0" xfId="9" applyNumberFormat="1" applyFont="1" applyFill="1" applyAlignment="1">
      <alignment horizontal="right" vertical="center" wrapText="1"/>
    </xf>
    <xf numFmtId="174" fontId="6" fillId="5" borderId="2" xfId="9" applyNumberFormat="1" applyFont="1" applyFill="1" applyBorder="1" applyAlignment="1">
      <alignment horizontal="right" vertical="center" wrapText="1"/>
    </xf>
    <xf numFmtId="171" fontId="6" fillId="0" borderId="2" xfId="9" applyNumberFormat="1" applyFont="1" applyFill="1" applyBorder="1" applyAlignment="1">
      <alignment vertical="center" wrapText="1"/>
    </xf>
    <xf numFmtId="0" fontId="6" fillId="0" borderId="2" xfId="9" applyFont="1" applyFill="1" applyBorder="1" applyAlignment="1">
      <alignment vertical="center"/>
    </xf>
    <xf numFmtId="0" fontId="6" fillId="0" borderId="0" xfId="9" applyFont="1" applyFill="1" applyAlignment="1">
      <alignment vertical="center"/>
    </xf>
    <xf numFmtId="0" fontId="6" fillId="0" borderId="0" xfId="9" applyFont="1" applyFill="1" applyBorder="1" applyAlignment="1">
      <alignment vertical="center"/>
    </xf>
    <xf numFmtId="171" fontId="10" fillId="0" borderId="4" xfId="9" applyNumberFormat="1" applyFont="1" applyFill="1" applyBorder="1" applyAlignment="1">
      <alignment vertical="center" wrapText="1"/>
    </xf>
    <xf numFmtId="0" fontId="10" fillId="0" borderId="0" xfId="9" applyFont="1" applyFill="1" applyBorder="1" applyAlignment="1">
      <alignment vertical="center"/>
    </xf>
    <xf numFmtId="171" fontId="6" fillId="0" borderId="0" xfId="9" applyNumberFormat="1" applyFont="1" applyFill="1" applyBorder="1" applyAlignment="1">
      <alignment vertical="center" wrapText="1"/>
    </xf>
    <xf numFmtId="0" fontId="6" fillId="0" borderId="0" xfId="9" applyFont="1" applyFill="1"/>
    <xf numFmtId="0" fontId="6" fillId="4" borderId="5" xfId="2" applyNumberFormat="1" applyFont="1" applyFill="1" applyBorder="1" applyAlignment="1">
      <alignment horizontal="center" vertical="center" wrapText="1"/>
    </xf>
    <xf numFmtId="0" fontId="6" fillId="9" borderId="5" xfId="2" applyFont="1" applyFill="1" applyBorder="1" applyAlignment="1">
      <alignment horizontal="center" vertical="center" wrapText="1"/>
    </xf>
    <xf numFmtId="0" fontId="6" fillId="9" borderId="5" xfId="2" applyNumberFormat="1" applyFont="1" applyFill="1" applyBorder="1" applyAlignment="1">
      <alignment horizontal="center" vertical="center" wrapText="1"/>
    </xf>
    <xf numFmtId="49" fontId="6" fillId="9" borderId="5" xfId="2" applyNumberFormat="1" applyFont="1" applyFill="1" applyBorder="1" applyAlignment="1">
      <alignment horizontal="center" vertical="center" wrapText="1"/>
    </xf>
    <xf numFmtId="0" fontId="6" fillId="4" borderId="0" xfId="2" applyFont="1" applyFill="1" applyBorder="1" applyAlignment="1">
      <alignment horizontal="center" vertical="center"/>
    </xf>
    <xf numFmtId="0" fontId="35" fillId="9" borderId="3" xfId="2" applyFont="1" applyFill="1" applyBorder="1" applyAlignment="1">
      <alignment horizontal="center" vertical="center"/>
    </xf>
    <xf numFmtId="0" fontId="10" fillId="0" borderId="0" xfId="9" applyFont="1" applyFill="1" applyAlignment="1">
      <alignment wrapText="1"/>
    </xf>
    <xf numFmtId="0" fontId="10" fillId="0" borderId="0" xfId="9" applyFont="1" applyFill="1" applyAlignment="1"/>
    <xf numFmtId="0" fontId="36" fillId="0" borderId="0" xfId="10" applyFill="1"/>
    <xf numFmtId="0" fontId="37" fillId="0" borderId="0" xfId="10" applyFont="1" applyFill="1"/>
    <xf numFmtId="0" fontId="38" fillId="0" borderId="0" xfId="10" applyFont="1" applyFill="1"/>
    <xf numFmtId="0" fontId="39" fillId="0" borderId="0" xfId="10" applyFont="1" applyFill="1" applyBorder="1" applyAlignment="1">
      <alignment horizontal="center" vertical="center"/>
    </xf>
    <xf numFmtId="164" fontId="40" fillId="0" borderId="0" xfId="10" applyNumberFormat="1" applyFont="1" applyFill="1" applyBorder="1" applyAlignment="1">
      <alignment horizontal="right" vertical="center"/>
    </xf>
    <xf numFmtId="0" fontId="40" fillId="0" borderId="13" xfId="10" applyFont="1" applyFill="1" applyBorder="1" applyAlignment="1">
      <alignment horizontal="right" vertical="center"/>
    </xf>
    <xf numFmtId="0" fontId="40" fillId="0" borderId="0" xfId="10" applyFont="1" applyFill="1" applyBorder="1" applyAlignment="1">
      <alignment horizontal="right" vertical="center"/>
    </xf>
    <xf numFmtId="0" fontId="40" fillId="0" borderId="14" xfId="10" applyFont="1" applyFill="1" applyBorder="1" applyAlignment="1">
      <alignment vertical="center"/>
    </xf>
    <xf numFmtId="3" fontId="40" fillId="0" borderId="0" xfId="10" applyNumberFormat="1" applyFont="1" applyFill="1" applyAlignment="1">
      <alignment horizontal="right" vertical="center"/>
    </xf>
    <xf numFmtId="164" fontId="40" fillId="0" borderId="0" xfId="10" applyNumberFormat="1" applyFont="1" applyFill="1" applyAlignment="1">
      <alignment horizontal="right" vertical="center"/>
    </xf>
    <xf numFmtId="176" fontId="40" fillId="0" borderId="0" xfId="10" applyNumberFormat="1" applyFont="1" applyFill="1" applyAlignment="1">
      <alignment horizontal="right" vertical="center"/>
    </xf>
    <xf numFmtId="0" fontId="40" fillId="0" borderId="0" xfId="10" applyFont="1" applyFill="1" applyAlignment="1">
      <alignment vertical="center"/>
    </xf>
    <xf numFmtId="0" fontId="40" fillId="0" borderId="15" xfId="10" applyFont="1" applyFill="1" applyBorder="1" applyAlignment="1">
      <alignment vertical="center"/>
    </xf>
    <xf numFmtId="177" fontId="40" fillId="0" borderId="0" xfId="10" applyNumberFormat="1" applyFont="1" applyFill="1" applyAlignment="1">
      <alignment horizontal="right" vertical="center"/>
    </xf>
    <xf numFmtId="0" fontId="39" fillId="0" borderId="12" xfId="10" applyFont="1" applyFill="1" applyBorder="1" applyAlignment="1">
      <alignment vertical="center"/>
    </xf>
    <xf numFmtId="3" fontId="39" fillId="0" borderId="12" xfId="10" applyNumberFormat="1" applyFont="1" applyFill="1" applyBorder="1" applyAlignment="1">
      <alignment horizontal="right" vertical="center"/>
    </xf>
    <xf numFmtId="164" fontId="39" fillId="0" borderId="12" xfId="10" applyNumberFormat="1" applyFont="1" applyFill="1" applyBorder="1" applyAlignment="1">
      <alignment horizontal="right" vertical="center"/>
    </xf>
    <xf numFmtId="164" fontId="39" fillId="0" borderId="0" xfId="10" applyNumberFormat="1" applyFont="1" applyFill="1" applyBorder="1" applyAlignment="1">
      <alignment horizontal="right" vertical="center"/>
    </xf>
    <xf numFmtId="176" fontId="39" fillId="0" borderId="12" xfId="10" applyNumberFormat="1" applyFont="1" applyFill="1" applyBorder="1" applyAlignment="1">
      <alignment horizontal="right" vertical="center"/>
    </xf>
    <xf numFmtId="178" fontId="39" fillId="0" borderId="12" xfId="10" applyNumberFormat="1" applyFont="1" applyFill="1" applyBorder="1" applyAlignment="1">
      <alignment horizontal="right" vertical="center"/>
    </xf>
    <xf numFmtId="0" fontId="42" fillId="0" borderId="2" xfId="10" applyFont="1" applyFill="1" applyBorder="1" applyAlignment="1"/>
    <xf numFmtId="0" fontId="39" fillId="0" borderId="11" xfId="10" applyFont="1" applyFill="1" applyBorder="1" applyAlignment="1">
      <alignment horizontal="right" vertical="center" wrapText="1"/>
    </xf>
    <xf numFmtId="0" fontId="39" fillId="0" borderId="13" xfId="10" applyFont="1" applyFill="1" applyBorder="1" applyAlignment="1">
      <alignment horizontal="right" vertical="center" wrapText="1"/>
    </xf>
    <xf numFmtId="0" fontId="39" fillId="0" borderId="13" xfId="10" applyFont="1" applyFill="1" applyBorder="1" applyAlignment="1">
      <alignment horizontal="right" vertical="center"/>
    </xf>
    <xf numFmtId="172" fontId="43" fillId="0" borderId="0" xfId="10" applyNumberFormat="1" applyFont="1" applyFill="1" applyAlignment="1">
      <alignment horizontal="right" vertical="center"/>
    </xf>
    <xf numFmtId="176" fontId="43" fillId="0" borderId="0" xfId="10" applyNumberFormat="1" applyFont="1" applyFill="1" applyAlignment="1">
      <alignment horizontal="right" vertical="center"/>
    </xf>
    <xf numFmtId="0" fontId="44" fillId="0" borderId="0" xfId="10" applyFont="1" applyFill="1" applyAlignment="1">
      <alignment vertical="center"/>
    </xf>
    <xf numFmtId="176" fontId="44" fillId="0" borderId="0" xfId="10" applyNumberFormat="1" applyFont="1" applyFill="1" applyAlignment="1">
      <alignment horizontal="right" vertical="center"/>
    </xf>
    <xf numFmtId="172" fontId="43" fillId="0" borderId="12" xfId="10" applyNumberFormat="1" applyFont="1" applyFill="1" applyBorder="1" applyAlignment="1">
      <alignment horizontal="right" vertical="center"/>
    </xf>
    <xf numFmtId="176" fontId="43" fillId="0" borderId="12" xfId="10" applyNumberFormat="1" applyFont="1" applyFill="1" applyBorder="1" applyAlignment="1">
      <alignment horizontal="right" vertical="center"/>
    </xf>
    <xf numFmtId="0" fontId="34" fillId="0" borderId="4" xfId="10" applyFont="1" applyFill="1" applyBorder="1" applyAlignment="1">
      <alignment horizontal="left"/>
    </xf>
    <xf numFmtId="0" fontId="42" fillId="0" borderId="0" xfId="10" applyFont="1" applyFill="1" applyBorder="1" applyAlignment="1"/>
    <xf numFmtId="180" fontId="34" fillId="0" borderId="16" xfId="11" applyNumberFormat="1" applyFont="1" applyFill="1" applyBorder="1" applyAlignment="1">
      <alignment horizontal="left"/>
    </xf>
    <xf numFmtId="176" fontId="34" fillId="0" borderId="16" xfId="10" applyNumberFormat="1" applyFont="1" applyFill="1" applyBorder="1" applyAlignment="1">
      <alignment horizontal="center"/>
    </xf>
    <xf numFmtId="176" fontId="34" fillId="0" borderId="16" xfId="10" applyNumberFormat="1" applyFont="1" applyFill="1" applyBorder="1" applyAlignment="1">
      <alignment horizontal="right"/>
    </xf>
    <xf numFmtId="180" fontId="34" fillId="0" borderId="0" xfId="11" applyNumberFormat="1" applyFont="1" applyFill="1" applyBorder="1" applyAlignment="1">
      <alignment horizontal="left"/>
    </xf>
    <xf numFmtId="176" fontId="34" fillId="0" borderId="0" xfId="10" applyNumberFormat="1" applyFont="1" applyFill="1" applyBorder="1" applyAlignment="1">
      <alignment horizontal="center"/>
    </xf>
    <xf numFmtId="176" fontId="34" fillId="0" borderId="0" xfId="10" applyNumberFormat="1" applyFont="1" applyFill="1" applyBorder="1" applyAlignment="1">
      <alignment horizontal="right"/>
    </xf>
    <xf numFmtId="176" fontId="34" fillId="0" borderId="2" xfId="10" applyNumberFormat="1" applyFont="1" applyFill="1" applyBorder="1" applyAlignment="1">
      <alignment horizontal="center"/>
    </xf>
    <xf numFmtId="176" fontId="34" fillId="0" borderId="2" xfId="10" applyNumberFormat="1" applyFont="1" applyFill="1" applyBorder="1" applyAlignment="1">
      <alignment horizontal="right"/>
    </xf>
    <xf numFmtId="0" fontId="42" fillId="0" borderId="3" xfId="10" applyFont="1" applyFill="1" applyBorder="1" applyAlignment="1"/>
    <xf numFmtId="176" fontId="42" fillId="0" borderId="2" xfId="10" applyNumberFormat="1" applyFont="1" applyFill="1" applyBorder="1" applyAlignment="1">
      <alignment horizontal="center"/>
    </xf>
    <xf numFmtId="176" fontId="42" fillId="0" borderId="2" xfId="10" applyNumberFormat="1" applyFont="1" applyFill="1" applyBorder="1" applyAlignment="1">
      <alignment horizontal="right"/>
    </xf>
    <xf numFmtId="176" fontId="42" fillId="0" borderId="0" xfId="10" applyNumberFormat="1" applyFont="1" applyFill="1" applyBorder="1" applyAlignment="1">
      <alignment horizontal="center"/>
    </xf>
    <xf numFmtId="176" fontId="42" fillId="0" borderId="0" xfId="10" applyNumberFormat="1" applyFont="1" applyFill="1" applyBorder="1" applyAlignment="1">
      <alignment horizontal="right"/>
    </xf>
    <xf numFmtId="180" fontId="34" fillId="0" borderId="2" xfId="11" applyNumberFormat="1" applyFont="1" applyFill="1" applyBorder="1" applyAlignment="1">
      <alignment horizontal="left"/>
    </xf>
    <xf numFmtId="176" fontId="42" fillId="0" borderId="3" xfId="10" applyNumberFormat="1" applyFont="1" applyFill="1" applyBorder="1" applyAlignment="1">
      <alignment horizontal="center"/>
    </xf>
    <xf numFmtId="176" fontId="42" fillId="0" borderId="3" xfId="10" applyNumberFormat="1" applyFont="1" applyFill="1" applyBorder="1" applyAlignment="1">
      <alignment horizontal="right"/>
    </xf>
    <xf numFmtId="176" fontId="34" fillId="0" borderId="3" xfId="10" applyNumberFormat="1" applyFont="1" applyFill="1" applyBorder="1" applyAlignment="1">
      <alignment horizontal="center"/>
    </xf>
    <xf numFmtId="176" fontId="34" fillId="0" borderId="3" xfId="10" applyNumberFormat="1" applyFont="1" applyFill="1" applyBorder="1" applyAlignment="1">
      <alignment horizontal="right"/>
    </xf>
    <xf numFmtId="0" fontId="34" fillId="0" borderId="0" xfId="10" applyFont="1" applyFill="1"/>
    <xf numFmtId="179" fontId="34" fillId="0" borderId="0" xfId="10" applyNumberFormat="1" applyFont="1" applyFill="1"/>
    <xf numFmtId="0" fontId="39" fillId="0" borderId="11" xfId="10" applyFont="1" applyFill="1" applyBorder="1" applyAlignment="1">
      <alignment horizontal="center" vertical="center"/>
    </xf>
    <xf numFmtId="172" fontId="44" fillId="0" borderId="0" xfId="10" applyNumberFormat="1" applyFont="1" applyFill="1" applyAlignment="1">
      <alignment horizontal="right" vertical="center"/>
    </xf>
    <xf numFmtId="0" fontId="45" fillId="0" borderId="0" xfId="10" applyFont="1" applyFill="1" applyAlignment="1">
      <alignment vertical="center"/>
    </xf>
    <xf numFmtId="164" fontId="10" fillId="0" borderId="2" xfId="2" applyNumberFormat="1" applyFont="1" applyFill="1" applyBorder="1" applyAlignment="1">
      <alignment vertical="center"/>
    </xf>
    <xf numFmtId="171" fontId="10" fillId="0" borderId="2" xfId="2" applyNumberFormat="1" applyFont="1" applyFill="1" applyBorder="1" applyAlignment="1">
      <alignment horizontal="right" vertical="center" wrapText="1"/>
    </xf>
    <xf numFmtId="170" fontId="10" fillId="5" borderId="2" xfId="4" applyNumberFormat="1" applyFont="1" applyFill="1" applyBorder="1" applyAlignment="1">
      <alignment horizontal="right" vertical="center" wrapText="1"/>
    </xf>
    <xf numFmtId="0" fontId="3" fillId="0" borderId="2" xfId="3" applyNumberFormat="1" applyFont="1" applyBorder="1" applyAlignment="1">
      <alignment horizontal="left" vertical="center"/>
    </xf>
    <xf numFmtId="49" fontId="3" fillId="0" borderId="2" xfId="3" applyNumberFormat="1" applyFont="1" applyBorder="1" applyAlignment="1">
      <alignment vertical="center"/>
    </xf>
    <xf numFmtId="170" fontId="10" fillId="5" borderId="0" xfId="4" applyNumberFormat="1" applyFont="1" applyFill="1" applyBorder="1" applyAlignment="1">
      <alignment horizontal="right" vertical="center" wrapText="1"/>
    </xf>
    <xf numFmtId="49" fontId="3" fillId="0" borderId="0" xfId="3" applyNumberFormat="1" applyFont="1" applyBorder="1" applyAlignment="1">
      <alignment vertical="center"/>
    </xf>
    <xf numFmtId="166" fontId="6" fillId="5" borderId="3" xfId="2" applyNumberFormat="1" applyFont="1" applyFill="1" applyBorder="1" applyAlignment="1">
      <alignment horizontal="right" vertical="center" wrapText="1"/>
    </xf>
    <xf numFmtId="164" fontId="6" fillId="0" borderId="2" xfId="2" applyNumberFormat="1" applyFont="1" applyFill="1" applyBorder="1" applyAlignment="1">
      <alignment vertical="center"/>
    </xf>
    <xf numFmtId="170" fontId="6" fillId="5" borderId="2" xfId="2" applyNumberFormat="1" applyFont="1" applyFill="1" applyBorder="1" applyAlignment="1">
      <alignment vertical="center"/>
    </xf>
    <xf numFmtId="166" fontId="6" fillId="5" borderId="2" xfId="2" applyNumberFormat="1" applyFont="1" applyFill="1" applyBorder="1" applyAlignment="1">
      <alignment vertical="center"/>
    </xf>
    <xf numFmtId="171" fontId="6" fillId="0" borderId="2" xfId="2" applyNumberFormat="1" applyFont="1" applyFill="1" applyBorder="1" applyAlignment="1">
      <alignment vertical="center"/>
    </xf>
    <xf numFmtId="170" fontId="6" fillId="5" borderId="3" xfId="4" applyNumberFormat="1" applyFont="1" applyFill="1" applyBorder="1" applyAlignment="1">
      <alignment horizontal="right" vertical="center" wrapText="1"/>
    </xf>
    <xf numFmtId="0" fontId="6" fillId="0" borderId="2" xfId="3" applyFont="1" applyBorder="1" applyAlignment="1">
      <alignment horizontal="left" vertical="center"/>
    </xf>
    <xf numFmtId="0" fontId="6" fillId="0" borderId="3" xfId="3" applyFont="1" applyBorder="1" applyAlignment="1">
      <alignment vertical="center"/>
    </xf>
    <xf numFmtId="166" fontId="10" fillId="5" borderId="2" xfId="7" applyNumberFormat="1" applyFont="1" applyFill="1" applyBorder="1" applyAlignment="1">
      <alignment horizontal="right" vertical="center" wrapText="1"/>
    </xf>
    <xf numFmtId="166" fontId="10" fillId="5" borderId="0" xfId="7" applyNumberFormat="1" applyFont="1" applyFill="1" applyBorder="1" applyAlignment="1">
      <alignment horizontal="right" vertical="center" wrapText="1"/>
    </xf>
    <xf numFmtId="170" fontId="6" fillId="5" borderId="8" xfId="4" applyNumberFormat="1" applyFont="1" applyFill="1" applyBorder="1" applyAlignment="1">
      <alignment horizontal="right" vertical="center" wrapText="1"/>
    </xf>
    <xf numFmtId="171" fontId="6" fillId="0" borderId="8" xfId="7" applyNumberFormat="1" applyFont="1" applyFill="1" applyBorder="1" applyAlignment="1">
      <alignment horizontal="right" vertical="center" wrapText="1"/>
    </xf>
    <xf numFmtId="171" fontId="7" fillId="0" borderId="2" xfId="2" applyNumberFormat="1" applyFont="1" applyFill="1" applyBorder="1" applyAlignment="1">
      <alignment horizontal="right" vertical="center" wrapText="1"/>
    </xf>
    <xf numFmtId="170" fontId="7" fillId="5" borderId="2" xfId="4" applyNumberFormat="1" applyFont="1" applyFill="1" applyBorder="1" applyAlignment="1">
      <alignment horizontal="right" vertical="center" wrapText="1"/>
    </xf>
    <xf numFmtId="0" fontId="7" fillId="0" borderId="2" xfId="2" applyFont="1" applyFill="1" applyBorder="1" applyAlignment="1">
      <alignment vertical="center"/>
    </xf>
    <xf numFmtId="0" fontId="7" fillId="0" borderId="2" xfId="3" applyNumberFormat="1" applyFont="1" applyBorder="1" applyAlignment="1">
      <alignment horizontal="left" vertical="center"/>
    </xf>
    <xf numFmtId="166" fontId="10" fillId="5" borderId="3" xfId="2" applyNumberFormat="1" applyFont="1" applyFill="1" applyBorder="1" applyAlignment="1">
      <alignment horizontal="right" vertical="center" wrapText="1"/>
    </xf>
    <xf numFmtId="170" fontId="10" fillId="5" borderId="2" xfId="2" applyNumberFormat="1" applyFont="1" applyFill="1" applyBorder="1" applyAlignment="1">
      <alignment vertical="center"/>
    </xf>
    <xf numFmtId="0" fontId="10" fillId="0" borderId="2" xfId="12" applyNumberFormat="1" applyFont="1" applyBorder="1" applyAlignment="1">
      <alignment horizontal="left" vertical="center"/>
    </xf>
    <xf numFmtId="0" fontId="10" fillId="0" borderId="3" xfId="3" applyFont="1" applyFill="1" applyBorder="1" applyAlignment="1">
      <alignment vertical="center"/>
    </xf>
    <xf numFmtId="166" fontId="7" fillId="5" borderId="2" xfId="7" applyNumberFormat="1" applyFont="1" applyFill="1" applyBorder="1" applyAlignment="1">
      <alignment horizontal="right" vertical="center" wrapText="1"/>
    </xf>
    <xf numFmtId="49" fontId="6" fillId="9" borderId="4" xfId="2" applyNumberFormat="1" applyFont="1" applyFill="1" applyBorder="1" applyAlignment="1">
      <alignment vertical="center"/>
    </xf>
    <xf numFmtId="0" fontId="24" fillId="0" borderId="2" xfId="13" applyFont="1" applyFill="1" applyBorder="1" applyAlignment="1">
      <alignment vertical="center"/>
    </xf>
    <xf numFmtId="164" fontId="24" fillId="0" borderId="2" xfId="13" applyNumberFormat="1" applyFont="1" applyFill="1" applyBorder="1" applyAlignment="1">
      <alignment horizontal="right" vertical="center" wrapText="1"/>
    </xf>
    <xf numFmtId="171" fontId="24" fillId="0" borderId="2" xfId="13" applyNumberFormat="1" applyFont="1" applyFill="1" applyBorder="1" applyAlignment="1">
      <alignment horizontal="right" vertical="center" wrapText="1"/>
    </xf>
    <xf numFmtId="164" fontId="24" fillId="0" borderId="0" xfId="13" applyNumberFormat="1" applyFont="1" applyFill="1" applyBorder="1" applyAlignment="1">
      <alignment horizontal="right" vertical="center" wrapText="1"/>
    </xf>
    <xf numFmtId="166" fontId="24" fillId="5" borderId="2" xfId="13" applyNumberFormat="1" applyFont="1" applyFill="1" applyBorder="1" applyAlignment="1">
      <alignment horizontal="right" vertical="center" wrapText="1"/>
    </xf>
    <xf numFmtId="170" fontId="7" fillId="5" borderId="2" xfId="4" applyNumberFormat="1" applyFont="1" applyFill="1" applyBorder="1" applyAlignment="1">
      <alignment horizontal="right" vertical="center"/>
    </xf>
    <xf numFmtId="0" fontId="17" fillId="0" borderId="2" xfId="13" applyFont="1" applyFill="1" applyBorder="1" applyAlignment="1">
      <alignment vertical="center"/>
    </xf>
    <xf numFmtId="166" fontId="10" fillId="5" borderId="2" xfId="2" applyNumberFormat="1" applyFont="1" applyFill="1" applyBorder="1" applyAlignment="1">
      <alignment vertical="center" wrapText="1"/>
    </xf>
    <xf numFmtId="170" fontId="10" fillId="5" borderId="2" xfId="2" applyNumberFormat="1" applyFont="1" applyFill="1" applyBorder="1" applyAlignment="1">
      <alignment vertical="center" wrapText="1"/>
    </xf>
    <xf numFmtId="171" fontId="10" fillId="0" borderId="2" xfId="5" applyNumberFormat="1" applyFont="1" applyFill="1" applyBorder="1" applyAlignment="1">
      <alignment horizontal="right" vertical="center" wrapText="1"/>
    </xf>
    <xf numFmtId="166" fontId="10" fillId="5" borderId="2" xfId="5" applyNumberFormat="1" applyFont="1" applyFill="1" applyBorder="1" applyAlignment="1">
      <alignment horizontal="right" vertical="center" wrapText="1"/>
    </xf>
    <xf numFmtId="170" fontId="10" fillId="5" borderId="2" xfId="4" applyNumberFormat="1" applyFont="1" applyFill="1" applyBorder="1" applyAlignment="1">
      <alignment horizontal="right" vertical="center"/>
    </xf>
    <xf numFmtId="172" fontId="6" fillId="0" borderId="0" xfId="2" applyNumberFormat="1" applyFont="1" applyFill="1" applyBorder="1" applyAlignment="1">
      <alignment horizontal="right" vertical="center" wrapText="1"/>
    </xf>
    <xf numFmtId="171" fontId="6" fillId="0" borderId="8" xfId="5" applyNumberFormat="1" applyFont="1" applyFill="1" applyBorder="1" applyAlignment="1">
      <alignment horizontal="right" vertical="center" wrapText="1"/>
    </xf>
    <xf numFmtId="166" fontId="6" fillId="5" borderId="8" xfId="2" applyNumberFormat="1" applyFont="1" applyFill="1" applyBorder="1" applyAlignment="1">
      <alignment vertical="center"/>
    </xf>
    <xf numFmtId="170" fontId="6" fillId="5" borderId="8" xfId="4" applyNumberFormat="1" applyFont="1" applyFill="1" applyBorder="1" applyAlignment="1">
      <alignment horizontal="right" vertical="center"/>
    </xf>
    <xf numFmtId="49" fontId="10" fillId="0" borderId="0" xfId="2" applyNumberFormat="1" applyFont="1" applyFill="1" applyAlignment="1">
      <alignment horizontal="center" vertical="center" wrapText="1"/>
    </xf>
    <xf numFmtId="171" fontId="10" fillId="0" borderId="0" xfId="2" applyNumberFormat="1" applyFont="1" applyFill="1" applyAlignment="1">
      <alignment vertical="center" wrapText="1"/>
    </xf>
    <xf numFmtId="166" fontId="10" fillId="5" borderId="0" xfId="2" applyNumberFormat="1" applyFont="1" applyFill="1" applyAlignment="1">
      <alignment vertical="center" wrapText="1"/>
    </xf>
    <xf numFmtId="170" fontId="10" fillId="5" borderId="0" xfId="4" applyNumberFormat="1" applyFont="1" applyFill="1" applyBorder="1" applyAlignment="1">
      <alignment horizontal="right" vertical="center"/>
    </xf>
    <xf numFmtId="171" fontId="6" fillId="0" borderId="2" xfId="5" applyNumberFormat="1" applyFont="1" applyFill="1" applyBorder="1" applyAlignment="1">
      <alignment horizontal="right" vertical="center" wrapText="1"/>
    </xf>
    <xf numFmtId="170" fontId="6" fillId="5" borderId="2" xfId="4" applyNumberFormat="1" applyFont="1" applyFill="1" applyBorder="1" applyAlignment="1">
      <alignment horizontal="right" vertical="center"/>
    </xf>
    <xf numFmtId="0" fontId="10" fillId="0" borderId="4" xfId="2" applyFont="1" applyFill="1" applyBorder="1" applyAlignment="1">
      <alignment horizontal="center" vertical="center" wrapText="1"/>
    </xf>
    <xf numFmtId="0" fontId="10" fillId="0" borderId="4" xfId="2" applyFont="1" applyFill="1" applyBorder="1" applyAlignment="1">
      <alignment vertical="center"/>
    </xf>
    <xf numFmtId="0" fontId="10" fillId="0" borderId="4" xfId="2" applyFont="1" applyFill="1" applyBorder="1" applyAlignment="1">
      <alignment vertical="center" wrapText="1"/>
    </xf>
    <xf numFmtId="171" fontId="10" fillId="0" borderId="4" xfId="2" applyNumberFormat="1" applyFont="1" applyFill="1" applyBorder="1" applyAlignment="1">
      <alignment vertical="center" wrapText="1"/>
    </xf>
    <xf numFmtId="166" fontId="10" fillId="5" borderId="4" xfId="2" applyNumberFormat="1" applyFont="1" applyFill="1" applyBorder="1" applyAlignment="1">
      <alignment vertical="center" wrapText="1"/>
    </xf>
    <xf numFmtId="170" fontId="10" fillId="5" borderId="4" xfId="2" applyNumberFormat="1" applyFont="1" applyFill="1" applyBorder="1" applyAlignment="1">
      <alignment horizontal="right" vertical="center" wrapText="1"/>
    </xf>
    <xf numFmtId="166" fontId="10" fillId="5" borderId="4" xfId="2" applyNumberFormat="1" applyFont="1" applyFill="1" applyBorder="1" applyAlignment="1">
      <alignment vertical="center"/>
    </xf>
    <xf numFmtId="170" fontId="10" fillId="5" borderId="4" xfId="4" applyNumberFormat="1" applyFont="1" applyFill="1" applyBorder="1" applyAlignment="1">
      <alignment horizontal="right" vertical="center"/>
    </xf>
    <xf numFmtId="0" fontId="10" fillId="0" borderId="2" xfId="2" applyFont="1" applyFill="1" applyBorder="1" applyAlignment="1">
      <alignment horizontal="center" vertical="center" wrapText="1"/>
    </xf>
    <xf numFmtId="166" fontId="10" fillId="5" borderId="2" xfId="2" applyNumberFormat="1" applyFont="1" applyFill="1" applyBorder="1" applyAlignment="1">
      <alignment vertical="center"/>
    </xf>
    <xf numFmtId="0" fontId="27" fillId="0" borderId="0" xfId="2" applyFont="1" applyFill="1" applyAlignment="1">
      <alignment vertical="center"/>
    </xf>
    <xf numFmtId="0" fontId="17" fillId="0" borderId="0" xfId="13" applyFont="1" applyFill="1" applyBorder="1" applyAlignment="1">
      <alignment vertical="center"/>
    </xf>
    <xf numFmtId="0" fontId="46" fillId="0" borderId="0" xfId="7" applyFont="1" applyFill="1" applyBorder="1" applyAlignment="1">
      <alignment vertical="center"/>
    </xf>
    <xf numFmtId="0" fontId="17" fillId="0" borderId="0" xfId="13" applyFont="1" applyFill="1" applyAlignment="1">
      <alignment vertical="center"/>
    </xf>
    <xf numFmtId="168" fontId="10" fillId="0" borderId="0" xfId="2" applyNumberFormat="1" applyFont="1" applyFill="1"/>
    <xf numFmtId="167" fontId="6" fillId="5" borderId="2" xfId="2" applyNumberFormat="1" applyFont="1" applyFill="1" applyBorder="1" applyAlignment="1">
      <alignment horizontal="right" vertical="center" wrapText="1"/>
    </xf>
    <xf numFmtId="172" fontId="6" fillId="0" borderId="2" xfId="2" applyNumberFormat="1" applyFont="1" applyFill="1" applyBorder="1" applyAlignment="1">
      <alignment horizontal="right" vertical="center" wrapText="1"/>
    </xf>
    <xf numFmtId="0" fontId="6" fillId="0" borderId="2" xfId="2" applyFont="1" applyFill="1" applyBorder="1" applyAlignment="1">
      <alignment vertical="center" wrapText="1"/>
    </xf>
    <xf numFmtId="0" fontId="6" fillId="0" borderId="2" xfId="2" applyFont="1" applyFill="1" applyBorder="1" applyAlignment="1">
      <alignment horizontal="center" vertical="center" wrapText="1"/>
    </xf>
    <xf numFmtId="167" fontId="6" fillId="5" borderId="0" xfId="2" applyNumberFormat="1" applyFont="1" applyFill="1" applyAlignment="1">
      <alignment horizontal="right" vertical="center" wrapText="1"/>
    </xf>
    <xf numFmtId="170" fontId="6" fillId="5" borderId="0" xfId="2" applyNumberFormat="1" applyFont="1" applyFill="1" applyAlignment="1">
      <alignment horizontal="right" vertical="center" wrapText="1"/>
    </xf>
    <xf numFmtId="171" fontId="6" fillId="0" borderId="0" xfId="7" applyNumberFormat="1" applyFont="1" applyFill="1" applyAlignment="1">
      <alignment horizontal="right" vertical="center" wrapText="1"/>
    </xf>
    <xf numFmtId="0" fontId="6" fillId="0" borderId="0" xfId="2" applyFont="1" applyFill="1" applyAlignment="1">
      <alignment vertical="center" wrapText="1"/>
    </xf>
    <xf numFmtId="0" fontId="6" fillId="0" borderId="0" xfId="2" applyFont="1" applyFill="1" applyAlignment="1">
      <alignment horizontal="left" vertical="center"/>
    </xf>
    <xf numFmtId="0" fontId="6" fillId="0" borderId="0" xfId="2" applyFont="1" applyFill="1" applyAlignment="1">
      <alignment horizontal="center" vertical="center" wrapText="1"/>
    </xf>
    <xf numFmtId="49" fontId="6" fillId="0" borderId="0" xfId="2" applyNumberFormat="1" applyFont="1" applyFill="1" applyAlignment="1">
      <alignment horizontal="left" vertical="center"/>
    </xf>
    <xf numFmtId="49" fontId="6" fillId="0" borderId="0" xfId="2" applyNumberFormat="1" applyFont="1" applyFill="1" applyAlignment="1">
      <alignment horizontal="center" vertical="center" wrapText="1"/>
    </xf>
    <xf numFmtId="167" fontId="6" fillId="5" borderId="3" xfId="2" applyNumberFormat="1" applyFont="1" applyFill="1" applyBorder="1" applyAlignment="1">
      <alignment horizontal="right" vertical="center" wrapText="1"/>
    </xf>
    <xf numFmtId="170" fontId="6" fillId="5" borderId="3" xfId="2" applyNumberFormat="1" applyFont="1" applyFill="1" applyBorder="1" applyAlignment="1">
      <alignment horizontal="right" vertical="center" wrapText="1"/>
    </xf>
    <xf numFmtId="171" fontId="6" fillId="0" borderId="3" xfId="2" applyNumberFormat="1" applyFont="1" applyFill="1" applyBorder="1" applyAlignment="1">
      <alignment horizontal="right" vertical="center" wrapText="1"/>
    </xf>
    <xf numFmtId="171" fontId="6" fillId="0" borderId="3" xfId="7" applyNumberFormat="1" applyFont="1" applyFill="1" applyBorder="1" applyAlignment="1">
      <alignment horizontal="right" vertical="center" wrapText="1"/>
    </xf>
    <xf numFmtId="0" fontId="6" fillId="0" borderId="3" xfId="2" applyFont="1" applyFill="1" applyBorder="1" applyAlignment="1">
      <alignment horizontal="left" vertical="center"/>
    </xf>
    <xf numFmtId="167" fontId="6" fillId="3" borderId="3" xfId="2" applyNumberFormat="1" applyFont="1" applyFill="1" applyBorder="1" applyAlignment="1">
      <alignment horizontal="right" vertical="center" wrapText="1"/>
    </xf>
    <xf numFmtId="170" fontId="6" fillId="3" borderId="3" xfId="2" applyNumberFormat="1" applyFont="1" applyFill="1" applyBorder="1" applyAlignment="1">
      <alignment horizontal="right" vertical="center" wrapText="1"/>
    </xf>
    <xf numFmtId="171" fontId="6" fillId="8" borderId="3" xfId="2" applyNumberFormat="1" applyFont="1" applyFill="1" applyBorder="1" applyAlignment="1">
      <alignment horizontal="right" vertical="center" wrapText="1"/>
    </xf>
    <xf numFmtId="171" fontId="6" fillId="8" borderId="3" xfId="7" applyNumberFormat="1" applyFont="1" applyFill="1" applyBorder="1" applyAlignment="1">
      <alignment horizontal="right" vertical="center" wrapText="1"/>
    </xf>
    <xf numFmtId="0" fontId="6" fillId="8" borderId="3" xfId="2" applyFont="1" applyFill="1" applyBorder="1" applyAlignment="1">
      <alignment vertical="center"/>
    </xf>
    <xf numFmtId="0" fontId="6" fillId="8" borderId="3" xfId="2" applyFont="1" applyFill="1" applyBorder="1" applyAlignment="1">
      <alignment horizontal="left" vertical="center"/>
    </xf>
    <xf numFmtId="167" fontId="7" fillId="4" borderId="2" xfId="2" applyNumberFormat="1" applyFont="1" applyFill="1" applyBorder="1" applyAlignment="1">
      <alignment horizontal="right" vertical="center" wrapText="1"/>
    </xf>
    <xf numFmtId="170" fontId="7" fillId="4" borderId="2" xfId="2" applyNumberFormat="1" applyFont="1" applyFill="1" applyBorder="1" applyAlignment="1">
      <alignment horizontal="right" vertical="center" wrapText="1"/>
    </xf>
    <xf numFmtId="171" fontId="7" fillId="3" borderId="2" xfId="2" applyNumberFormat="1" applyFont="1" applyFill="1" applyBorder="1" applyAlignment="1">
      <alignment horizontal="right" vertical="center" wrapText="1"/>
    </xf>
    <xf numFmtId="171" fontId="7" fillId="3" borderId="2" xfId="7" applyNumberFormat="1" applyFont="1" applyFill="1" applyBorder="1" applyAlignment="1">
      <alignment horizontal="right" vertical="center" wrapText="1"/>
    </xf>
    <xf numFmtId="0" fontId="7" fillId="3" borderId="2" xfId="2" applyFont="1" applyFill="1" applyBorder="1" applyAlignment="1">
      <alignment vertical="center"/>
    </xf>
    <xf numFmtId="0" fontId="7" fillId="3" borderId="2" xfId="2" applyFont="1" applyFill="1" applyBorder="1" applyAlignment="1">
      <alignment horizontal="left" vertical="center"/>
    </xf>
    <xf numFmtId="167" fontId="10" fillId="4" borderId="3" xfId="2" applyNumberFormat="1" applyFont="1" applyFill="1" applyBorder="1" applyAlignment="1">
      <alignment horizontal="right" vertical="center" wrapText="1"/>
    </xf>
    <xf numFmtId="170" fontId="10" fillId="4" borderId="3" xfId="2" applyNumberFormat="1" applyFont="1" applyFill="1" applyBorder="1" applyAlignment="1">
      <alignment horizontal="right" vertical="center" wrapText="1"/>
    </xf>
    <xf numFmtId="171" fontId="10" fillId="3" borderId="3" xfId="2" applyNumberFormat="1" applyFont="1" applyFill="1" applyBorder="1" applyAlignment="1">
      <alignment horizontal="right" vertical="center" wrapText="1"/>
    </xf>
    <xf numFmtId="0" fontId="10" fillId="3" borderId="3" xfId="12" applyFont="1" applyFill="1" applyBorder="1" applyAlignment="1">
      <alignment vertical="center" wrapText="1"/>
    </xf>
    <xf numFmtId="171" fontId="7" fillId="3" borderId="2" xfId="2" applyNumberFormat="1" applyFont="1" applyFill="1" applyBorder="1" applyAlignment="1">
      <alignment vertical="center" wrapText="1"/>
    </xf>
    <xf numFmtId="0" fontId="7" fillId="3" borderId="2" xfId="12" applyFont="1" applyFill="1" applyBorder="1" applyAlignment="1">
      <alignment horizontal="left" vertical="center"/>
    </xf>
    <xf numFmtId="0" fontId="7" fillId="3" borderId="2" xfId="12" applyFont="1" applyFill="1" applyBorder="1" applyAlignment="1">
      <alignment vertical="center"/>
    </xf>
    <xf numFmtId="0" fontId="6" fillId="0" borderId="5" xfId="2" applyFont="1" applyFill="1" applyBorder="1" applyAlignment="1">
      <alignment horizontal="center" vertical="center" wrapText="1"/>
    </xf>
    <xf numFmtId="49" fontId="6" fillId="5" borderId="5" xfId="2" applyNumberFormat="1" applyFont="1" applyFill="1" applyBorder="1" applyAlignment="1">
      <alignment horizontal="center" vertical="center" wrapText="1"/>
    </xf>
    <xf numFmtId="0" fontId="6" fillId="0" borderId="5" xfId="2" applyNumberFormat="1" applyFont="1" applyFill="1" applyBorder="1" applyAlignment="1">
      <alignment horizontal="center" vertical="center" wrapText="1"/>
    </xf>
    <xf numFmtId="49" fontId="6" fillId="0" borderId="5" xfId="2" applyNumberFormat="1" applyFont="1" applyFill="1" applyBorder="1" applyAlignment="1">
      <alignment horizontal="center" vertical="center" wrapText="1"/>
    </xf>
    <xf numFmtId="0" fontId="6" fillId="0" borderId="0" xfId="2" applyFont="1" applyFill="1" applyBorder="1" applyAlignment="1">
      <alignment horizontal="center" vertical="center"/>
    </xf>
    <xf numFmtId="0" fontId="6" fillId="0" borderId="4" xfId="2" applyFont="1" applyFill="1" applyBorder="1" applyAlignment="1">
      <alignment horizontal="center" vertical="center"/>
    </xf>
    <xf numFmtId="0" fontId="6" fillId="0" borderId="0" xfId="2" applyFont="1" applyFill="1" applyBorder="1" applyAlignment="1">
      <alignment horizontal="center" vertical="center" wrapText="1"/>
    </xf>
    <xf numFmtId="0" fontId="6" fillId="0" borderId="0" xfId="2" applyFont="1" applyFill="1" applyBorder="1" applyAlignment="1">
      <alignment horizontal="left" vertical="center"/>
    </xf>
    <xf numFmtId="0" fontId="6" fillId="0" borderId="4" xfId="2" applyFont="1" applyFill="1" applyBorder="1" applyAlignment="1">
      <alignment horizontal="left" vertical="center"/>
    </xf>
    <xf numFmtId="175" fontId="10" fillId="0" borderId="2" xfId="2" applyNumberFormat="1" applyFont="1" applyFill="1" applyBorder="1"/>
    <xf numFmtId="164" fontId="10" fillId="0" borderId="0" xfId="2" applyNumberFormat="1" applyFont="1" applyFill="1"/>
    <xf numFmtId="167" fontId="8" fillId="5" borderId="8" xfId="2" applyNumberFormat="1" applyFont="1" applyFill="1" applyBorder="1" applyAlignment="1">
      <alignment vertical="center" wrapText="1"/>
    </xf>
    <xf numFmtId="164" fontId="6" fillId="0" borderId="0" xfId="2" applyNumberFormat="1" applyFont="1" applyFill="1" applyBorder="1" applyAlignment="1">
      <alignment vertical="center" wrapText="1"/>
    </xf>
    <xf numFmtId="174" fontId="8" fillId="5" borderId="8" xfId="2" applyNumberFormat="1" applyFont="1" applyFill="1" applyBorder="1" applyAlignment="1">
      <alignment horizontal="right" vertical="center" wrapText="1"/>
    </xf>
    <xf numFmtId="171" fontId="6" fillId="0" borderId="8" xfId="2" applyNumberFormat="1" applyFont="1" applyFill="1" applyBorder="1" applyAlignment="1">
      <alignment vertical="center" wrapText="1"/>
    </xf>
    <xf numFmtId="167" fontId="8" fillId="3" borderId="3" xfId="2" applyNumberFormat="1" applyFont="1" applyFill="1" applyBorder="1" applyAlignment="1">
      <alignment vertical="center" wrapText="1"/>
    </xf>
    <xf numFmtId="174" fontId="8" fillId="3" borderId="3" xfId="2" applyNumberFormat="1" applyFont="1" applyFill="1" applyBorder="1" applyAlignment="1">
      <alignment horizontal="right" vertical="center" wrapText="1"/>
    </xf>
    <xf numFmtId="171" fontId="6" fillId="8" borderId="3" xfId="2" applyNumberFormat="1" applyFont="1" applyFill="1" applyBorder="1" applyAlignment="1">
      <alignment vertical="center" wrapText="1"/>
    </xf>
    <xf numFmtId="0" fontId="6" fillId="8" borderId="2" xfId="2" applyFont="1" applyFill="1" applyBorder="1" applyAlignment="1">
      <alignment horizontal="left" vertical="center"/>
    </xf>
    <xf numFmtId="167" fontId="8" fillId="3" borderId="2" xfId="2" applyNumberFormat="1" applyFont="1" applyFill="1" applyBorder="1" applyAlignment="1">
      <alignment vertical="center" wrapText="1"/>
    </xf>
    <xf numFmtId="174" fontId="8" fillId="3" borderId="2" xfId="2" applyNumberFormat="1" applyFont="1" applyFill="1" applyBorder="1" applyAlignment="1">
      <alignment horizontal="right" vertical="center" wrapText="1"/>
    </xf>
    <xf numFmtId="171" fontId="6" fillId="8" borderId="2" xfId="2" applyNumberFormat="1" applyFont="1" applyFill="1" applyBorder="1" applyAlignment="1">
      <alignment vertical="center" wrapText="1"/>
    </xf>
    <xf numFmtId="171" fontId="6" fillId="8" borderId="0" xfId="2" applyNumberFormat="1" applyFont="1" applyFill="1" applyBorder="1" applyAlignment="1">
      <alignment vertical="center" wrapText="1"/>
    </xf>
    <xf numFmtId="167" fontId="14" fillId="4" borderId="2" xfId="2" applyNumberFormat="1" applyFont="1" applyFill="1" applyBorder="1" applyAlignment="1">
      <alignment vertical="center" wrapText="1"/>
    </xf>
    <xf numFmtId="164" fontId="7" fillId="0" borderId="0" xfId="2" applyNumberFormat="1" applyFont="1" applyFill="1" applyBorder="1" applyAlignment="1">
      <alignment vertical="center" wrapText="1"/>
    </xf>
    <xf numFmtId="174" fontId="14" fillId="4" borderId="2" xfId="2" applyNumberFormat="1" applyFont="1" applyFill="1" applyBorder="1" applyAlignment="1">
      <alignment horizontal="right" vertical="center" wrapText="1"/>
    </xf>
    <xf numFmtId="167" fontId="11" fillId="4" borderId="2" xfId="2" applyNumberFormat="1" applyFont="1" applyFill="1" applyBorder="1" applyAlignment="1">
      <alignment vertical="center" wrapText="1"/>
    </xf>
    <xf numFmtId="174" fontId="11" fillId="4" borderId="2" xfId="2" applyNumberFormat="1" applyFont="1" applyFill="1" applyBorder="1" applyAlignment="1">
      <alignment horizontal="right" vertical="center" wrapText="1"/>
    </xf>
    <xf numFmtId="171" fontId="10" fillId="3" borderId="2" xfId="2" applyNumberFormat="1" applyFont="1" applyFill="1" applyBorder="1" applyAlignment="1">
      <alignment vertical="center" wrapText="1"/>
    </xf>
    <xf numFmtId="0" fontId="10" fillId="3" borderId="2" xfId="2" applyFont="1" applyFill="1" applyBorder="1" applyAlignment="1">
      <alignment vertical="center"/>
    </xf>
    <xf numFmtId="164" fontId="47" fillId="0" borderId="3" xfId="9" applyNumberFormat="1" applyFont="1" applyFill="1" applyBorder="1" applyAlignment="1">
      <alignment vertical="center" wrapText="1"/>
    </xf>
    <xf numFmtId="164" fontId="10" fillId="0" borderId="2" xfId="9" applyNumberFormat="1" applyFont="1" applyFill="1" applyBorder="1" applyAlignment="1">
      <alignment vertical="center" wrapText="1"/>
    </xf>
    <xf numFmtId="164" fontId="6" fillId="0" borderId="0" xfId="9" applyNumberFormat="1" applyFont="1" applyFill="1" applyBorder="1" applyAlignment="1">
      <alignment vertical="center" wrapText="1"/>
    </xf>
    <xf numFmtId="164" fontId="10" fillId="0" borderId="0" xfId="9" applyNumberFormat="1" applyFont="1" applyFill="1" applyBorder="1" applyAlignment="1">
      <alignment vertical="center" wrapText="1"/>
    </xf>
    <xf numFmtId="164" fontId="6" fillId="0" borderId="0" xfId="9" applyNumberFormat="1" applyFont="1" applyFill="1" applyAlignment="1">
      <alignment vertical="center" wrapText="1"/>
    </xf>
    <xf numFmtId="164" fontId="10" fillId="0" borderId="0" xfId="9" applyNumberFormat="1" applyFont="1" applyFill="1" applyAlignment="1">
      <alignment vertical="center" wrapText="1"/>
    </xf>
    <xf numFmtId="171" fontId="6" fillId="0" borderId="3" xfId="9" applyNumberFormat="1" applyFont="1" applyFill="1" applyBorder="1" applyAlignment="1">
      <alignment vertical="center" wrapText="1"/>
    </xf>
    <xf numFmtId="164" fontId="10" fillId="0" borderId="0" xfId="2" applyNumberFormat="1" applyFont="1" applyFill="1" applyAlignment="1">
      <alignment vertical="center" wrapText="1"/>
    </xf>
    <xf numFmtId="0" fontId="47" fillId="0" borderId="2" xfId="9" applyFont="1" applyFill="1" applyBorder="1" applyAlignment="1">
      <alignment vertical="center"/>
    </xf>
    <xf numFmtId="167" fontId="7" fillId="5" borderId="0" xfId="9" applyNumberFormat="1" applyFont="1" applyFill="1" applyBorder="1" applyAlignment="1">
      <alignment vertical="center" wrapText="1"/>
    </xf>
    <xf numFmtId="0" fontId="7" fillId="0" borderId="0" xfId="2" applyFont="1" applyFill="1" applyBorder="1" applyAlignment="1">
      <alignment horizontal="center" vertical="center" wrapText="1"/>
    </xf>
    <xf numFmtId="174" fontId="7" fillId="5" borderId="0" xfId="4" applyNumberFormat="1" applyFont="1" applyFill="1" applyBorder="1" applyAlignment="1">
      <alignment horizontal="right" vertical="center" wrapText="1"/>
    </xf>
    <xf numFmtId="171" fontId="7" fillId="0" borderId="0" xfId="9" applyNumberFormat="1" applyFont="1" applyFill="1" applyBorder="1" applyAlignment="1">
      <alignment vertical="center" wrapText="1"/>
    </xf>
    <xf numFmtId="164" fontId="7" fillId="0" borderId="0" xfId="2" applyNumberFormat="1" applyFont="1" applyFill="1" applyBorder="1" applyAlignment="1">
      <alignment horizontal="center" vertical="center" wrapText="1"/>
    </xf>
    <xf numFmtId="0" fontId="7" fillId="0" borderId="0" xfId="9" applyFont="1" applyFill="1" applyBorder="1" applyAlignment="1">
      <alignment vertical="center"/>
    </xf>
    <xf numFmtId="167" fontId="11" fillId="5" borderId="0" xfId="9" applyNumberFormat="1" applyFont="1" applyFill="1" applyAlignment="1">
      <alignment vertical="center" wrapText="1"/>
    </xf>
    <xf numFmtId="172" fontId="11" fillId="0" borderId="0" xfId="9" applyNumberFormat="1" applyFont="1" applyFill="1" applyAlignment="1">
      <alignment horizontal="right" vertical="center" wrapText="1"/>
    </xf>
    <xf numFmtId="174" fontId="11" fillId="5" borderId="0" xfId="9" applyNumberFormat="1" applyFont="1" applyFill="1" applyAlignment="1">
      <alignment horizontal="right" vertical="center" wrapText="1"/>
    </xf>
    <xf numFmtId="171" fontId="11" fillId="0" borderId="0" xfId="9" applyNumberFormat="1" applyFont="1" applyFill="1" applyAlignment="1">
      <alignment vertical="center" wrapText="1"/>
    </xf>
    <xf numFmtId="164" fontId="11" fillId="0" borderId="0" xfId="9" applyNumberFormat="1" applyFont="1" applyFill="1" applyAlignment="1">
      <alignment vertical="center" wrapText="1"/>
    </xf>
    <xf numFmtId="0" fontId="11" fillId="0" borderId="0" xfId="9" applyFont="1" applyFill="1" applyAlignment="1">
      <alignment horizontal="left" vertical="center" indent="1"/>
    </xf>
    <xf numFmtId="174" fontId="6" fillId="5" borderId="3" xfId="9" applyNumberFormat="1" applyFont="1" applyFill="1" applyBorder="1" applyAlignment="1">
      <alignment horizontal="right" vertical="center" wrapText="1"/>
    </xf>
    <xf numFmtId="0" fontId="6" fillId="0" borderId="8" xfId="9" applyFont="1" applyFill="1" applyBorder="1" applyAlignment="1">
      <alignment vertical="center"/>
    </xf>
    <xf numFmtId="0" fontId="6" fillId="0" borderId="16" xfId="9" applyFont="1" applyFill="1" applyBorder="1" applyAlignment="1">
      <alignment vertical="center"/>
    </xf>
    <xf numFmtId="174" fontId="6" fillId="5" borderId="2" xfId="4" applyNumberFormat="1" applyFont="1" applyFill="1" applyBorder="1" applyAlignment="1">
      <alignment horizontal="right" vertical="center" wrapText="1"/>
    </xf>
    <xf numFmtId="164" fontId="6" fillId="0" borderId="0" xfId="2" applyNumberFormat="1" applyFont="1" applyFill="1" applyBorder="1" applyAlignment="1">
      <alignment horizontal="center" vertical="center" wrapText="1"/>
    </xf>
    <xf numFmtId="0" fontId="10" fillId="0" borderId="2" xfId="9" applyFont="1" applyFill="1" applyBorder="1"/>
    <xf numFmtId="167" fontId="7" fillId="5" borderId="2" xfId="9" applyNumberFormat="1" applyFont="1" applyFill="1" applyBorder="1" applyAlignment="1">
      <alignment vertical="center" wrapText="1"/>
    </xf>
    <xf numFmtId="174" fontId="7" fillId="5" borderId="2" xfId="4" applyNumberFormat="1" applyFont="1" applyFill="1" applyBorder="1" applyAlignment="1">
      <alignment horizontal="right" vertical="center" wrapText="1"/>
    </xf>
    <xf numFmtId="171" fontId="7" fillId="0" borderId="2" xfId="9" applyNumberFormat="1" applyFont="1" applyFill="1" applyBorder="1" applyAlignment="1">
      <alignment vertical="center" wrapText="1"/>
    </xf>
    <xf numFmtId="0" fontId="7" fillId="0" borderId="9" xfId="9" applyFont="1" applyFill="1" applyBorder="1" applyAlignment="1">
      <alignment vertical="center"/>
    </xf>
    <xf numFmtId="0" fontId="7" fillId="0" borderId="2" xfId="9" applyFont="1" applyFill="1" applyBorder="1" applyAlignment="1">
      <alignment vertical="center"/>
    </xf>
    <xf numFmtId="167" fontId="10" fillId="5" borderId="3" xfId="2" applyNumberFormat="1" applyFont="1" applyFill="1" applyBorder="1" applyAlignment="1">
      <alignment horizontal="right" vertical="center" wrapText="1"/>
    </xf>
    <xf numFmtId="174" fontId="10" fillId="5" borderId="3" xfId="2" applyNumberFormat="1" applyFont="1" applyFill="1" applyBorder="1" applyAlignment="1">
      <alignment horizontal="right" vertical="center" wrapText="1"/>
    </xf>
    <xf numFmtId="171" fontId="10" fillId="0" borderId="3" xfId="2" applyNumberFormat="1" applyFont="1" applyFill="1" applyBorder="1" applyAlignment="1">
      <alignment horizontal="right" vertical="center" wrapText="1"/>
    </xf>
    <xf numFmtId="49" fontId="10" fillId="0" borderId="3" xfId="2" applyNumberFormat="1" applyFont="1" applyFill="1" applyBorder="1" applyAlignment="1">
      <alignment horizontal="left" vertical="center"/>
    </xf>
    <xf numFmtId="0" fontId="10" fillId="0" borderId="3" xfId="9" applyFont="1" applyFill="1" applyBorder="1" applyAlignment="1">
      <alignment wrapText="1"/>
    </xf>
    <xf numFmtId="168" fontId="48" fillId="5" borderId="0" xfId="14" applyNumberFormat="1" applyFont="1" applyFill="1" applyBorder="1" applyAlignment="1">
      <alignment horizontal="right" vertical="center" wrapText="1"/>
    </xf>
    <xf numFmtId="171" fontId="17" fillId="5" borderId="0" xfId="2" applyNumberFormat="1" applyFont="1" applyFill="1" applyBorder="1" applyAlignment="1">
      <alignment vertical="center"/>
    </xf>
    <xf numFmtId="171" fontId="48" fillId="0" borderId="0" xfId="2" applyNumberFormat="1" applyFont="1" applyFill="1" applyBorder="1" applyAlignment="1">
      <alignment horizontal="right" vertical="center" wrapText="1"/>
    </xf>
    <xf numFmtId="164" fontId="17" fillId="0" borderId="0" xfId="2" applyNumberFormat="1" applyFont="1" applyBorder="1" applyAlignment="1">
      <alignment vertical="center"/>
    </xf>
    <xf numFmtId="0" fontId="17" fillId="0" borderId="0" xfId="2" applyFont="1" applyFill="1" applyBorder="1" applyAlignment="1">
      <alignment vertical="center"/>
    </xf>
    <xf numFmtId="168" fontId="49" fillId="5" borderId="0" xfId="14" applyNumberFormat="1" applyFont="1" applyFill="1" applyBorder="1" applyAlignment="1">
      <alignment horizontal="right" vertical="center" wrapText="1"/>
    </xf>
    <xf numFmtId="171" fontId="22" fillId="5" borderId="0" xfId="2" applyNumberFormat="1" applyFont="1" applyFill="1" applyBorder="1" applyAlignment="1">
      <alignment vertical="center"/>
    </xf>
    <xf numFmtId="171" fontId="49" fillId="0" borderId="0" xfId="2" applyNumberFormat="1" applyFont="1" applyFill="1" applyBorder="1" applyAlignment="1">
      <alignment horizontal="right" vertical="center" wrapText="1"/>
    </xf>
    <xf numFmtId="164" fontId="22" fillId="0" borderId="0" xfId="2" applyNumberFormat="1" applyFont="1" applyBorder="1" applyAlignment="1">
      <alignment vertical="center"/>
    </xf>
    <xf numFmtId="0" fontId="22" fillId="0" borderId="0" xfId="2" applyFont="1" applyFill="1" applyBorder="1" applyAlignment="1">
      <alignment vertical="center"/>
    </xf>
    <xf numFmtId="168" fontId="24" fillId="5" borderId="3" xfId="14" applyNumberFormat="1" applyFont="1" applyFill="1" applyBorder="1" applyAlignment="1">
      <alignment horizontal="right" vertical="center" wrapText="1"/>
    </xf>
    <xf numFmtId="171" fontId="24" fillId="5" borderId="3" xfId="2" applyNumberFormat="1" applyFont="1" applyFill="1" applyBorder="1" applyAlignment="1">
      <alignment vertical="center"/>
    </xf>
    <xf numFmtId="171" fontId="24" fillId="0" borderId="3" xfId="2" applyNumberFormat="1" applyFont="1" applyFill="1" applyBorder="1" applyAlignment="1">
      <alignment horizontal="right" vertical="center" wrapText="1"/>
    </xf>
    <xf numFmtId="164" fontId="24" fillId="0" borderId="0" xfId="2" applyNumberFormat="1" applyFont="1" applyBorder="1" applyAlignment="1">
      <alignment vertical="center"/>
    </xf>
    <xf numFmtId="168" fontId="24" fillId="5" borderId="8" xfId="14" applyNumberFormat="1" applyFont="1" applyFill="1" applyBorder="1" applyAlignment="1">
      <alignment horizontal="right" vertical="center" wrapText="1"/>
    </xf>
    <xf numFmtId="171" fontId="24" fillId="5" borderId="8" xfId="2" applyNumberFormat="1" applyFont="1" applyFill="1" applyBorder="1" applyAlignment="1">
      <alignment vertical="center"/>
    </xf>
    <xf numFmtId="171" fontId="24" fillId="0" borderId="8" xfId="2" applyNumberFormat="1" applyFont="1" applyFill="1" applyBorder="1" applyAlignment="1">
      <alignment horizontal="right" vertical="center" wrapText="1"/>
    </xf>
    <xf numFmtId="164" fontId="24" fillId="0" borderId="16" xfId="2" applyNumberFormat="1" applyFont="1" applyBorder="1" applyAlignment="1">
      <alignment vertical="center"/>
    </xf>
    <xf numFmtId="0" fontId="24" fillId="0" borderId="8" xfId="2" applyFont="1" applyFill="1" applyBorder="1" applyAlignment="1">
      <alignment vertical="center"/>
    </xf>
    <xf numFmtId="0" fontId="22" fillId="4" borderId="5" xfId="2" applyFont="1" applyFill="1" applyBorder="1" applyAlignment="1">
      <alignment horizontal="center" vertical="center"/>
    </xf>
    <xf numFmtId="0" fontId="22" fillId="3" borderId="5" xfId="2" applyFont="1" applyFill="1" applyBorder="1" applyAlignment="1">
      <alignment horizontal="center" vertical="center"/>
    </xf>
    <xf numFmtId="0" fontId="22" fillId="3" borderId="0" xfId="2" applyFont="1" applyFill="1" applyBorder="1" applyAlignment="1">
      <alignment horizontal="center" vertical="center"/>
    </xf>
    <xf numFmtId="0" fontId="22" fillId="3" borderId="0" xfId="2" applyFont="1" applyFill="1" applyBorder="1" applyAlignment="1">
      <alignment vertical="center"/>
    </xf>
    <xf numFmtId="0" fontId="22" fillId="3" borderId="4" xfId="2" applyFont="1" applyFill="1" applyBorder="1" applyAlignment="1">
      <alignment horizontal="center" vertical="center"/>
    </xf>
    <xf numFmtId="0" fontId="22" fillId="3" borderId="0" xfId="2" applyFont="1" applyFill="1" applyAlignment="1">
      <alignment horizontal="center" vertical="center"/>
    </xf>
    <xf numFmtId="0" fontId="17" fillId="3" borderId="0" xfId="2" applyFont="1" applyFill="1" applyBorder="1" applyAlignment="1">
      <alignment vertical="center"/>
    </xf>
    <xf numFmtId="0" fontId="22" fillId="3" borderId="4" xfId="2" applyFont="1" applyFill="1" applyBorder="1" applyAlignment="1">
      <alignment vertical="center"/>
    </xf>
    <xf numFmtId="0" fontId="17" fillId="0" borderId="2" xfId="2" applyFont="1" applyFill="1" applyBorder="1" applyAlignment="1">
      <alignment vertical="center"/>
    </xf>
    <xf numFmtId="171" fontId="48" fillId="0" borderId="2" xfId="2" applyNumberFormat="1" applyFont="1" applyFill="1" applyBorder="1" applyAlignment="1">
      <alignment horizontal="right" vertical="center" wrapText="1"/>
    </xf>
    <xf numFmtId="171" fontId="17" fillId="5" borderId="2" xfId="2" applyNumberFormat="1" applyFont="1" applyFill="1" applyBorder="1" applyAlignment="1">
      <alignment vertical="center"/>
    </xf>
    <xf numFmtId="168" fontId="48" fillId="5" borderId="2" xfId="14" applyNumberFormat="1" applyFont="1" applyFill="1" applyBorder="1" applyAlignment="1">
      <alignment horizontal="right" vertical="center" wrapText="1"/>
    </xf>
    <xf numFmtId="164" fontId="17" fillId="0" borderId="2" xfId="2" applyNumberFormat="1" applyFont="1" applyBorder="1" applyAlignment="1">
      <alignment vertical="center"/>
    </xf>
    <xf numFmtId="181" fontId="14" fillId="5" borderId="3" xfId="0" applyNumberFormat="1" applyFont="1" applyFill="1" applyBorder="1" applyAlignment="1">
      <alignment vertical="center"/>
    </xf>
    <xf numFmtId="0" fontId="7" fillId="0" borderId="3" xfId="0" applyFont="1" applyBorder="1" applyAlignment="1">
      <alignment vertical="center"/>
    </xf>
    <xf numFmtId="164" fontId="7" fillId="10" borderId="3" xfId="0" applyNumberFormat="1" applyFont="1" applyFill="1" applyBorder="1" applyAlignment="1">
      <alignment vertical="center"/>
    </xf>
    <xf numFmtId="168" fontId="14" fillId="5" borderId="3" xfId="0" applyNumberFormat="1" applyFont="1" applyFill="1" applyBorder="1" applyAlignment="1">
      <alignment vertical="center"/>
    </xf>
    <xf numFmtId="181" fontId="11" fillId="5" borderId="2" xfId="0" applyNumberFormat="1" applyFont="1" applyFill="1" applyBorder="1" applyAlignment="1">
      <alignment vertical="center"/>
    </xf>
    <xf numFmtId="0" fontId="10" fillId="0" borderId="2" xfId="0" applyFont="1" applyBorder="1" applyAlignment="1">
      <alignment vertical="center"/>
    </xf>
    <xf numFmtId="164" fontId="50" fillId="10" borderId="2" xfId="0" applyNumberFormat="1" applyFont="1" applyFill="1" applyBorder="1" applyAlignment="1">
      <alignment vertical="center"/>
    </xf>
    <xf numFmtId="168" fontId="11" fillId="5" borderId="2" xfId="0" applyNumberFormat="1" applyFont="1" applyFill="1" applyBorder="1" applyAlignment="1">
      <alignment vertical="center"/>
    </xf>
    <xf numFmtId="164" fontId="10" fillId="0" borderId="2" xfId="0" applyNumberFormat="1" applyFont="1" applyFill="1" applyBorder="1" applyAlignment="1">
      <alignment vertical="center"/>
    </xf>
    <xf numFmtId="181" fontId="11" fillId="5" borderId="0" xfId="0" applyNumberFormat="1" applyFont="1" applyFill="1" applyAlignment="1">
      <alignment vertical="center"/>
    </xf>
    <xf numFmtId="0" fontId="10" fillId="0" borderId="16" xfId="0" applyFont="1" applyBorder="1" applyAlignment="1">
      <alignment vertical="center"/>
    </xf>
    <xf numFmtId="164" fontId="50" fillId="10" borderId="16" xfId="0" applyNumberFormat="1" applyFont="1" applyFill="1" applyBorder="1" applyAlignment="1">
      <alignment vertical="center"/>
    </xf>
    <xf numFmtId="174" fontId="11" fillId="5" borderId="0" xfId="0" applyNumberFormat="1" applyFont="1" applyFill="1" applyAlignment="1">
      <alignment vertical="center"/>
    </xf>
    <xf numFmtId="164" fontId="10" fillId="0" borderId="0" xfId="0" applyNumberFormat="1" applyFont="1" applyFill="1" applyAlignment="1">
      <alignment vertical="center"/>
    </xf>
    <xf numFmtId="0" fontId="51" fillId="0" borderId="0" xfId="0" applyFont="1" applyAlignment="1">
      <alignment vertical="center"/>
    </xf>
    <xf numFmtId="168" fontId="11" fillId="5" borderId="16" xfId="0" applyNumberFormat="1" applyFont="1" applyFill="1" applyBorder="1" applyAlignment="1">
      <alignment vertical="center"/>
    </xf>
    <xf numFmtId="181" fontId="11" fillId="5" borderId="16" xfId="0" applyNumberFormat="1" applyFont="1" applyFill="1" applyBorder="1" applyAlignment="1">
      <alignment vertical="center"/>
    </xf>
    <xf numFmtId="164" fontId="10" fillId="0" borderId="16" xfId="0" applyNumberFormat="1" applyFont="1" applyFill="1" applyBorder="1" applyAlignment="1">
      <alignment vertical="center"/>
    </xf>
    <xf numFmtId="0" fontId="10" fillId="0" borderId="0" xfId="0" applyFont="1" applyAlignment="1">
      <alignment vertical="center"/>
    </xf>
    <xf numFmtId="49" fontId="6" fillId="3" borderId="5" xfId="0" applyNumberFormat="1" applyFont="1" applyFill="1" applyBorder="1" applyAlignment="1">
      <alignment horizontal="center" vertical="center" wrapText="1"/>
    </xf>
    <xf numFmtId="49" fontId="6" fillId="4" borderId="5" xfId="0" applyNumberFormat="1" applyFont="1" applyFill="1" applyBorder="1" applyAlignment="1">
      <alignment horizontal="center" vertical="center" wrapText="1"/>
    </xf>
    <xf numFmtId="0" fontId="6" fillId="3" borderId="5" xfId="0" applyNumberFormat="1" applyFont="1" applyFill="1" applyBorder="1" applyAlignment="1">
      <alignment horizontal="center" vertical="center" wrapText="1"/>
    </xf>
    <xf numFmtId="0" fontId="6" fillId="3" borderId="0" xfId="0" applyFont="1" applyFill="1" applyBorder="1" applyAlignment="1">
      <alignment vertical="center"/>
    </xf>
    <xf numFmtId="0" fontId="6" fillId="3" borderId="4" xfId="0" applyFont="1" applyFill="1" applyBorder="1" applyAlignment="1">
      <alignment horizontal="center" vertical="center"/>
    </xf>
    <xf numFmtId="0" fontId="6" fillId="3" borderId="0" xfId="0" applyFont="1" applyFill="1" applyBorder="1" applyAlignment="1">
      <alignment horizontal="center" vertical="center"/>
    </xf>
    <xf numFmtId="0" fontId="6" fillId="3" borderId="3" xfId="0" applyFont="1" applyFill="1" applyBorder="1" applyAlignment="1">
      <alignment vertical="center"/>
    </xf>
    <xf numFmtId="0" fontId="6" fillId="3" borderId="4" xfId="0" applyFont="1" applyFill="1" applyBorder="1" applyAlignment="1">
      <alignment vertical="center"/>
    </xf>
    <xf numFmtId="0" fontId="47" fillId="3" borderId="4" xfId="0" applyFont="1" applyFill="1" applyBorder="1" applyAlignment="1">
      <alignment horizontal="center" vertical="center"/>
    </xf>
    <xf numFmtId="0" fontId="3" fillId="0" borderId="0" xfId="0" applyFont="1" applyFill="1" applyAlignment="1">
      <alignment vertical="center"/>
    </xf>
    <xf numFmtId="0" fontId="10" fillId="0" borderId="0" xfId="0" applyFont="1" applyFill="1" applyBorder="1" applyAlignment="1">
      <alignment vertical="center"/>
    </xf>
    <xf numFmtId="182" fontId="14" fillId="5" borderId="3" xfId="0" applyNumberFormat="1" applyFont="1" applyFill="1" applyBorder="1" applyAlignment="1">
      <alignment vertical="center"/>
    </xf>
    <xf numFmtId="164" fontId="7" fillId="12" borderId="3" xfId="0" applyNumberFormat="1" applyFont="1" applyFill="1" applyBorder="1" applyAlignment="1">
      <alignment vertical="center"/>
    </xf>
    <xf numFmtId="0" fontId="7" fillId="0" borderId="3" xfId="0" applyFont="1" applyBorder="1" applyAlignment="1">
      <alignment horizontal="center" vertical="center"/>
    </xf>
    <xf numFmtId="182" fontId="53" fillId="5" borderId="0" xfId="0" applyNumberFormat="1" applyFont="1" applyFill="1" applyAlignment="1">
      <alignment vertical="center"/>
    </xf>
    <xf numFmtId="164" fontId="50" fillId="12" borderId="0" xfId="0" applyNumberFormat="1" applyFont="1" applyFill="1" applyAlignment="1">
      <alignment vertical="center"/>
    </xf>
    <xf numFmtId="181" fontId="53" fillId="5" borderId="0" xfId="0" applyNumberFormat="1" applyFont="1" applyFill="1" applyAlignment="1">
      <alignment vertical="center"/>
    </xf>
    <xf numFmtId="164" fontId="51" fillId="0" borderId="0" xfId="0" applyNumberFormat="1" applyFont="1" applyFill="1" applyAlignment="1">
      <alignment vertical="center"/>
    </xf>
    <xf numFmtId="0" fontId="3" fillId="0" borderId="0" xfId="0" applyFont="1" applyBorder="1" applyAlignment="1">
      <alignment horizontal="center" vertical="center"/>
    </xf>
    <xf numFmtId="164" fontId="3" fillId="0" borderId="0" xfId="0" applyNumberFormat="1" applyFont="1" applyFill="1" applyBorder="1" applyAlignment="1">
      <alignment vertical="center"/>
    </xf>
    <xf numFmtId="182" fontId="54" fillId="5" borderId="2" xfId="8" applyNumberFormat="1" applyFont="1" applyFill="1" applyBorder="1" applyAlignment="1">
      <alignment vertical="center"/>
    </xf>
    <xf numFmtId="164" fontId="55" fillId="0" borderId="0" xfId="8" applyNumberFormat="1" applyFont="1" applyFill="1" applyBorder="1" applyAlignment="1">
      <alignment vertical="center"/>
    </xf>
    <xf numFmtId="164" fontId="52" fillId="12" borderId="2" xfId="8" applyNumberFormat="1" applyFont="1" applyFill="1" applyBorder="1" applyAlignment="1">
      <alignment vertical="center"/>
    </xf>
    <xf numFmtId="181" fontId="54" fillId="5" borderId="2" xfId="8" applyNumberFormat="1" applyFont="1" applyFill="1" applyBorder="1" applyAlignment="1">
      <alignment vertical="center"/>
    </xf>
    <xf numFmtId="164" fontId="55" fillId="0" borderId="2" xfId="8" applyNumberFormat="1" applyFont="1" applyFill="1" applyBorder="1" applyAlignment="1">
      <alignment vertical="center"/>
    </xf>
    <xf numFmtId="0" fontId="55" fillId="0" borderId="0" xfId="8" applyFont="1" applyFill="1" applyBorder="1" applyAlignment="1">
      <alignment horizontal="center" vertical="center"/>
    </xf>
    <xf numFmtId="0" fontId="55" fillId="0" borderId="2" xfId="8" applyFont="1" applyFill="1" applyBorder="1" applyAlignment="1">
      <alignment horizontal="center" vertical="center"/>
    </xf>
    <xf numFmtId="0" fontId="55" fillId="0" borderId="2" xfId="8" applyFont="1" applyFill="1" applyBorder="1" applyAlignment="1">
      <alignment vertical="center"/>
    </xf>
    <xf numFmtId="182" fontId="18" fillId="5" borderId="3" xfId="0" applyNumberFormat="1" applyFont="1" applyFill="1" applyBorder="1" applyAlignment="1">
      <alignment vertical="center"/>
    </xf>
    <xf numFmtId="164" fontId="4" fillId="0" borderId="0" xfId="0" applyNumberFormat="1" applyFont="1" applyFill="1" applyBorder="1" applyAlignment="1">
      <alignment vertical="center"/>
    </xf>
    <xf numFmtId="164" fontId="52" fillId="12" borderId="3" xfId="0" applyNumberFormat="1" applyFont="1" applyFill="1" applyBorder="1" applyAlignment="1">
      <alignment vertical="center"/>
    </xf>
    <xf numFmtId="181" fontId="18" fillId="5" borderId="3" xfId="0" applyNumberFormat="1" applyFont="1" applyFill="1" applyBorder="1" applyAlignment="1">
      <alignment vertical="center"/>
    </xf>
    <xf numFmtId="164" fontId="6" fillId="0" borderId="3" xfId="0" applyNumberFormat="1" applyFont="1" applyFill="1" applyBorder="1" applyAlignment="1">
      <alignment vertical="center"/>
    </xf>
    <xf numFmtId="164" fontId="4" fillId="0" borderId="3" xfId="0" applyNumberFormat="1" applyFont="1" applyFill="1" applyBorder="1" applyAlignment="1">
      <alignment vertical="center"/>
    </xf>
    <xf numFmtId="164" fontId="4" fillId="0" borderId="3" xfId="0" applyNumberFormat="1" applyFont="1" applyBorder="1" applyAlignment="1">
      <alignment vertical="center"/>
    </xf>
    <xf numFmtId="0" fontId="4" fillId="0" borderId="0" xfId="0" applyFont="1" applyBorder="1" applyAlignment="1">
      <alignment horizontal="center" vertical="center"/>
    </xf>
    <xf numFmtId="0" fontId="4" fillId="0" borderId="3" xfId="0" applyFont="1" applyBorder="1" applyAlignment="1">
      <alignment horizontal="center" vertical="center"/>
    </xf>
    <xf numFmtId="0" fontId="4" fillId="0" borderId="3" xfId="0" applyFont="1" applyBorder="1" applyAlignment="1">
      <alignment vertical="center"/>
    </xf>
    <xf numFmtId="0" fontId="7" fillId="0" borderId="0" xfId="0" applyFont="1" applyBorder="1" applyAlignment="1">
      <alignment vertical="center"/>
    </xf>
    <xf numFmtId="0" fontId="55" fillId="0" borderId="0" xfId="8" applyFont="1" applyFill="1" applyBorder="1" applyAlignment="1">
      <alignment vertical="center"/>
    </xf>
    <xf numFmtId="0" fontId="3" fillId="0" borderId="0" xfId="8" applyFont="1" applyFill="1" applyAlignment="1">
      <alignment vertical="center"/>
    </xf>
    <xf numFmtId="0" fontId="3" fillId="0" borderId="0" xfId="8" applyFont="1" applyFill="1" applyAlignment="1">
      <alignment horizontal="center" vertical="center"/>
    </xf>
    <xf numFmtId="182" fontId="11" fillId="5" borderId="0" xfId="0" quotePrefix="1" applyNumberFormat="1" applyFont="1" applyFill="1" applyAlignment="1">
      <alignment horizontal="right" vertical="center"/>
    </xf>
    <xf numFmtId="181" fontId="53" fillId="5" borderId="0" xfId="0" applyNumberFormat="1" applyFont="1" applyFill="1" applyAlignment="1">
      <alignment horizontal="right" vertical="center"/>
    </xf>
    <xf numFmtId="164" fontId="3" fillId="0" borderId="0" xfId="0" applyNumberFormat="1" applyFont="1" applyFill="1" applyAlignment="1">
      <alignment horizontal="right" vertical="center"/>
    </xf>
    <xf numFmtId="182" fontId="53" fillId="5" borderId="0" xfId="0" applyNumberFormat="1" applyFont="1" applyFill="1" applyAlignment="1">
      <alignment horizontal="right" vertical="center"/>
    </xf>
    <xf numFmtId="164" fontId="3" fillId="0" borderId="0" xfId="0" quotePrefix="1" applyNumberFormat="1" applyFont="1" applyAlignment="1">
      <alignment horizontal="right" vertical="center"/>
    </xf>
    <xf numFmtId="0" fontId="3" fillId="0" borderId="0" xfId="0" applyFont="1" applyFill="1" applyBorder="1" applyAlignment="1">
      <alignment horizontal="center" vertical="center"/>
    </xf>
    <xf numFmtId="0" fontId="3" fillId="0" borderId="0" xfId="0" applyFont="1" applyFill="1" applyAlignment="1">
      <alignment horizontal="center" vertical="center"/>
    </xf>
    <xf numFmtId="0" fontId="10" fillId="0" borderId="0" xfId="0" applyFont="1" applyFill="1" applyAlignment="1">
      <alignment vertical="center"/>
    </xf>
    <xf numFmtId="0" fontId="10" fillId="0" borderId="0" xfId="8" applyFont="1" applyFill="1" applyAlignment="1">
      <alignment vertical="center"/>
    </xf>
    <xf numFmtId="164" fontId="53" fillId="0" borderId="0" xfId="0" applyNumberFormat="1" applyFont="1" applyFill="1" applyBorder="1" applyAlignment="1">
      <alignment vertical="center"/>
    </xf>
    <xf numFmtId="164" fontId="56" fillId="12" borderId="0" xfId="0" applyNumberFormat="1" applyFont="1" applyFill="1" applyAlignment="1">
      <alignment vertical="center"/>
    </xf>
    <xf numFmtId="164" fontId="11" fillId="0" borderId="0" xfId="0" applyNumberFormat="1" applyFont="1" applyFill="1" applyAlignment="1">
      <alignment vertical="center"/>
    </xf>
    <xf numFmtId="164" fontId="53" fillId="0" borderId="0" xfId="0" applyNumberFormat="1" applyFont="1" applyFill="1" applyAlignment="1">
      <alignment vertical="center"/>
    </xf>
    <xf numFmtId="0" fontId="53" fillId="0" borderId="0" xfId="0" applyFont="1" applyBorder="1" applyAlignment="1">
      <alignment horizontal="center" vertical="center"/>
    </xf>
    <xf numFmtId="0" fontId="53" fillId="0" borderId="0" xfId="0" applyFont="1" applyAlignment="1">
      <alignment horizontal="center" vertical="center"/>
    </xf>
    <xf numFmtId="0" fontId="53" fillId="0" borderId="0" xfId="0" applyFont="1" applyAlignment="1">
      <alignment vertical="center"/>
    </xf>
    <xf numFmtId="164" fontId="11" fillId="0" borderId="0" xfId="8" applyNumberFormat="1" applyFont="1" applyFill="1" applyBorder="1" applyAlignment="1">
      <alignment vertical="center"/>
    </xf>
    <xf numFmtId="0" fontId="57" fillId="0" borderId="0" xfId="8" applyFont="1" applyFill="1" applyAlignment="1">
      <alignment vertical="center"/>
    </xf>
    <xf numFmtId="0" fontId="57" fillId="0" borderId="0" xfId="8" applyFont="1" applyFill="1" applyAlignment="1">
      <alignment horizontal="center" vertical="center"/>
    </xf>
    <xf numFmtId="164" fontId="53" fillId="0" borderId="0" xfId="0" applyNumberFormat="1" applyFont="1" applyAlignment="1">
      <alignment vertical="center"/>
    </xf>
    <xf numFmtId="182" fontId="53" fillId="5" borderId="2" xfId="0" applyNumberFormat="1" applyFont="1" applyFill="1" applyBorder="1" applyAlignment="1">
      <alignment vertical="center"/>
    </xf>
    <xf numFmtId="164" fontId="50" fillId="12" borderId="2" xfId="0" applyNumberFormat="1" applyFont="1" applyFill="1" applyBorder="1" applyAlignment="1">
      <alignment vertical="center"/>
    </xf>
    <xf numFmtId="181" fontId="53" fillId="5" borderId="2" xfId="0" applyNumberFormat="1" applyFont="1" applyFill="1" applyBorder="1" applyAlignment="1">
      <alignment vertical="center"/>
    </xf>
    <xf numFmtId="0" fontId="3" fillId="0" borderId="2" xfId="0" applyFont="1" applyBorder="1" applyAlignment="1">
      <alignment horizontal="center" vertical="center"/>
    </xf>
    <xf numFmtId="0" fontId="3" fillId="0" borderId="2" xfId="0" applyFont="1" applyBorder="1" applyAlignment="1">
      <alignment vertical="center"/>
    </xf>
    <xf numFmtId="0" fontId="3" fillId="0" borderId="2" xfId="8" applyFont="1" applyFill="1" applyBorder="1" applyAlignment="1">
      <alignment vertical="center"/>
    </xf>
    <xf numFmtId="164" fontId="3" fillId="0" borderId="2" xfId="8" applyNumberFormat="1" applyFont="1" applyFill="1" applyBorder="1" applyAlignment="1">
      <alignment vertical="center"/>
    </xf>
    <xf numFmtId="164" fontId="10" fillId="0" borderId="0" xfId="0" quotePrefix="1" applyNumberFormat="1" applyFont="1" applyFill="1" applyAlignment="1">
      <alignment horizontal="right" vertical="center"/>
    </xf>
    <xf numFmtId="164" fontId="3" fillId="0" borderId="0" xfId="0" quotePrefix="1" applyNumberFormat="1" applyFont="1" applyFill="1" applyAlignment="1">
      <alignment horizontal="right" vertical="center"/>
    </xf>
    <xf numFmtId="0" fontId="10" fillId="0" borderId="0" xfId="8" applyFont="1" applyFill="1" applyBorder="1" applyAlignment="1">
      <alignment vertical="center"/>
    </xf>
    <xf numFmtId="0" fontId="21" fillId="0" borderId="0" xfId="8" applyFont="1" applyFill="1" applyBorder="1" applyAlignment="1">
      <alignment horizontal="center" vertical="center"/>
    </xf>
    <xf numFmtId="164" fontId="51" fillId="0" borderId="0" xfId="0" quotePrefix="1" applyNumberFormat="1" applyFont="1" applyFill="1" applyAlignment="1">
      <alignment horizontal="right" vertical="center"/>
    </xf>
    <xf numFmtId="182" fontId="53" fillId="5" borderId="0" xfId="0" applyNumberFormat="1" applyFont="1" applyFill="1" applyBorder="1" applyAlignment="1">
      <alignment vertical="center"/>
    </xf>
    <xf numFmtId="164" fontId="50" fillId="12" borderId="0" xfId="0" applyNumberFormat="1" applyFont="1" applyFill="1" applyBorder="1" applyAlignment="1">
      <alignment vertical="center"/>
    </xf>
    <xf numFmtId="181" fontId="53" fillId="5" borderId="0" xfId="0" applyNumberFormat="1" applyFont="1" applyFill="1" applyBorder="1" applyAlignment="1">
      <alignment vertical="center"/>
    </xf>
    <xf numFmtId="164" fontId="51" fillId="0" borderId="0" xfId="0" applyNumberFormat="1" applyFont="1" applyFill="1" applyBorder="1" applyAlignment="1">
      <alignment vertical="center"/>
    </xf>
    <xf numFmtId="164" fontId="3" fillId="0" borderId="0" xfId="0" applyNumberFormat="1" applyFont="1" applyBorder="1" applyAlignment="1">
      <alignment vertical="center"/>
    </xf>
    <xf numFmtId="0" fontId="10" fillId="0" borderId="0" xfId="0" applyFont="1" applyBorder="1" applyAlignment="1">
      <alignment vertical="center"/>
    </xf>
    <xf numFmtId="0" fontId="3" fillId="0" borderId="0" xfId="8" applyFont="1" applyFill="1" applyBorder="1" applyAlignment="1">
      <alignment vertical="center"/>
    </xf>
    <xf numFmtId="0" fontId="3" fillId="0" borderId="0" xfId="0" applyFont="1" applyBorder="1" applyAlignment="1">
      <alignment vertical="center"/>
    </xf>
    <xf numFmtId="0" fontId="3" fillId="0" borderId="0" xfId="0" applyFont="1" applyFill="1" applyBorder="1" applyAlignment="1">
      <alignment vertical="center"/>
    </xf>
    <xf numFmtId="0" fontId="21" fillId="0" borderId="0" xfId="8" quotePrefix="1" applyFont="1" applyFill="1" applyBorder="1" applyAlignment="1">
      <alignment horizontal="center" vertical="center"/>
    </xf>
    <xf numFmtId="164" fontId="11" fillId="0" borderId="0" xfId="0" applyNumberFormat="1" applyFont="1" applyAlignment="1">
      <alignment vertical="center"/>
    </xf>
    <xf numFmtId="164" fontId="53" fillId="0" borderId="0" xfId="0" applyNumberFormat="1" applyFont="1" applyAlignment="1">
      <alignment horizontal="right" vertical="center"/>
    </xf>
    <xf numFmtId="0" fontId="53" fillId="0" borderId="0" xfId="8" applyFont="1" applyFill="1" applyAlignment="1">
      <alignment vertical="center"/>
    </xf>
    <xf numFmtId="182" fontId="53" fillId="5" borderId="0" xfId="0" quotePrefix="1" applyNumberFormat="1" applyFont="1" applyFill="1" applyAlignment="1">
      <alignment horizontal="right" vertical="center"/>
    </xf>
    <xf numFmtId="182" fontId="53" fillId="5" borderId="3" xfId="0" applyNumberFormat="1" applyFont="1" applyFill="1" applyBorder="1" applyAlignment="1">
      <alignment vertical="center"/>
    </xf>
    <xf numFmtId="164" fontId="50" fillId="12" borderId="3" xfId="0" applyNumberFormat="1" applyFont="1" applyFill="1" applyBorder="1" applyAlignment="1">
      <alignment vertical="center"/>
    </xf>
    <xf numFmtId="181" fontId="53" fillId="5" borderId="3" xfId="0" applyNumberFormat="1" applyFont="1" applyFill="1" applyBorder="1" applyAlignment="1">
      <alignment vertical="center"/>
    </xf>
    <xf numFmtId="164" fontId="10" fillId="0" borderId="3" xfId="0" applyNumberFormat="1" applyFont="1" applyBorder="1" applyAlignment="1">
      <alignment horizontal="right" vertical="center"/>
    </xf>
    <xf numFmtId="172" fontId="3" fillId="0" borderId="3" xfId="0" applyNumberFormat="1" applyFont="1" applyFill="1" applyBorder="1" applyAlignment="1">
      <alignment horizontal="right" vertical="center"/>
    </xf>
    <xf numFmtId="164" fontId="3" fillId="0" borderId="3" xfId="0" applyNumberFormat="1" applyFont="1" applyBorder="1" applyAlignment="1">
      <alignment vertical="center"/>
    </xf>
    <xf numFmtId="0" fontId="3" fillId="0" borderId="3" xfId="0" applyFont="1" applyBorder="1" applyAlignment="1">
      <alignment horizontal="center" vertical="center"/>
    </xf>
    <xf numFmtId="0" fontId="3" fillId="0" borderId="3" xfId="0" applyFont="1" applyBorder="1" applyAlignment="1">
      <alignment vertical="center"/>
    </xf>
    <xf numFmtId="0" fontId="3" fillId="0" borderId="3" xfId="8" applyFont="1" applyFill="1" applyBorder="1" applyAlignment="1">
      <alignment vertical="center"/>
    </xf>
    <xf numFmtId="0" fontId="53" fillId="5" borderId="0" xfId="0" applyFont="1" applyFill="1" applyAlignment="1">
      <alignment vertical="center"/>
    </xf>
    <xf numFmtId="0" fontId="50" fillId="12" borderId="0" xfId="0" applyFont="1" applyFill="1" applyAlignment="1">
      <alignment vertical="center"/>
    </xf>
    <xf numFmtId="0" fontId="6" fillId="3" borderId="5" xfId="0" applyFont="1" applyFill="1" applyBorder="1" applyAlignment="1">
      <alignment horizontal="center" vertical="center"/>
    </xf>
    <xf numFmtId="0" fontId="6" fillId="4" borderId="4" xfId="0" applyFont="1" applyFill="1" applyBorder="1" applyAlignment="1">
      <alignment horizontal="center" vertical="center"/>
    </xf>
    <xf numFmtId="0" fontId="17" fillId="0" borderId="0" xfId="15" applyFont="1" applyFill="1" applyBorder="1" applyAlignment="1">
      <alignment vertical="center"/>
    </xf>
    <xf numFmtId="0" fontId="21" fillId="0" borderId="0" xfId="16" applyFont="1" applyAlignment="1">
      <alignment vertical="center"/>
    </xf>
    <xf numFmtId="164" fontId="25" fillId="0" borderId="0" xfId="16" applyNumberFormat="1" applyFont="1" applyFill="1" applyBorder="1" applyAlignment="1">
      <alignment vertical="center"/>
    </xf>
    <xf numFmtId="172" fontId="21" fillId="0" borderId="0" xfId="16" applyNumberFormat="1" applyFont="1" applyAlignment="1">
      <alignment vertical="center"/>
    </xf>
    <xf numFmtId="164" fontId="21" fillId="0" borderId="0" xfId="16" applyNumberFormat="1" applyFont="1" applyAlignment="1">
      <alignment vertical="center"/>
    </xf>
    <xf numFmtId="0" fontId="21" fillId="0" borderId="0" xfId="16" quotePrefix="1" applyFont="1" applyAlignment="1">
      <alignment vertical="center"/>
    </xf>
    <xf numFmtId="4" fontId="21" fillId="0" borderId="0" xfId="16" applyNumberFormat="1" applyFont="1" applyAlignment="1">
      <alignment vertical="center"/>
    </xf>
    <xf numFmtId="178" fontId="21" fillId="0" borderId="0" xfId="16" applyNumberFormat="1" applyFont="1" applyAlignment="1">
      <alignment vertical="center"/>
    </xf>
    <xf numFmtId="0" fontId="17" fillId="0" borderId="0" xfId="16" applyFont="1" applyAlignment="1">
      <alignment vertical="center"/>
    </xf>
    <xf numFmtId="0" fontId="23" fillId="0" borderId="0" xfId="16" applyFont="1" applyAlignment="1">
      <alignment vertical="center"/>
    </xf>
    <xf numFmtId="0" fontId="10" fillId="0" borderId="0" xfId="16" applyFont="1" applyFill="1" applyBorder="1" applyAlignment="1">
      <alignment horizontal="left" vertical="center" wrapText="1"/>
    </xf>
    <xf numFmtId="0" fontId="10" fillId="0" borderId="4" xfId="16" applyFont="1" applyFill="1" applyBorder="1" applyAlignment="1">
      <alignment vertical="center"/>
    </xf>
    <xf numFmtId="0" fontId="31" fillId="0" borderId="0" xfId="16" applyFont="1" applyFill="1" applyAlignment="1">
      <alignment vertical="center"/>
    </xf>
    <xf numFmtId="167" fontId="26" fillId="5" borderId="2" xfId="16" applyNumberFormat="1" applyFont="1" applyFill="1" applyBorder="1" applyAlignment="1">
      <alignment horizontal="right" vertical="center" wrapText="1"/>
    </xf>
    <xf numFmtId="178" fontId="24" fillId="0" borderId="3" xfId="16" applyNumberFormat="1" applyFont="1" applyFill="1" applyBorder="1" applyAlignment="1">
      <alignment horizontal="right" vertical="center" wrapText="1"/>
    </xf>
    <xf numFmtId="164" fontId="24" fillId="12" borderId="2" xfId="16" applyNumberFormat="1" applyFont="1" applyFill="1" applyBorder="1" applyAlignment="1">
      <alignment horizontal="right" vertical="center" wrapText="1"/>
    </xf>
    <xf numFmtId="164" fontId="24" fillId="0" borderId="2" xfId="16" applyNumberFormat="1" applyFont="1" applyFill="1" applyBorder="1" applyAlignment="1">
      <alignment horizontal="right" vertical="center" wrapText="1"/>
    </xf>
    <xf numFmtId="178" fontId="24" fillId="0" borderId="0" xfId="16" applyNumberFormat="1" applyFont="1" applyFill="1" applyBorder="1" applyAlignment="1">
      <alignment horizontal="right" vertical="center" wrapText="1"/>
    </xf>
    <xf numFmtId="178" fontId="24" fillId="0" borderId="2" xfId="16" applyNumberFormat="1" applyFont="1" applyFill="1" applyBorder="1" applyAlignment="1">
      <alignment horizontal="right" vertical="center" wrapText="1"/>
    </xf>
    <xf numFmtId="0" fontId="24" fillId="0" borderId="2" xfId="16" applyFont="1" applyFill="1" applyBorder="1" applyAlignment="1">
      <alignment vertical="center"/>
    </xf>
    <xf numFmtId="167" fontId="58" fillId="5" borderId="2" xfId="16" applyNumberFormat="1" applyFont="1" applyFill="1" applyBorder="1" applyAlignment="1">
      <alignment vertical="center"/>
    </xf>
    <xf numFmtId="183" fontId="23" fillId="0" borderId="2" xfId="16" applyNumberFormat="1" applyFont="1" applyFill="1" applyBorder="1" applyAlignment="1">
      <alignment vertical="center"/>
    </xf>
    <xf numFmtId="164" fontId="59" fillId="12" borderId="2" xfId="16" applyNumberFormat="1" applyFont="1" applyFill="1" applyBorder="1" applyAlignment="1">
      <alignment vertical="center"/>
    </xf>
    <xf numFmtId="184" fontId="21" fillId="0" borderId="2" xfId="16" applyNumberFormat="1" applyFont="1" applyFill="1" applyBorder="1" applyAlignment="1">
      <alignment vertical="center"/>
    </xf>
    <xf numFmtId="164" fontId="23" fillId="0" borderId="2" xfId="16" applyNumberFormat="1" applyFont="1" applyFill="1" applyBorder="1" applyAlignment="1">
      <alignment vertical="center"/>
    </xf>
    <xf numFmtId="0" fontId="25" fillId="0" borderId="2" xfId="16" applyFont="1" applyBorder="1" applyAlignment="1">
      <alignment vertical="center"/>
    </xf>
    <xf numFmtId="0" fontId="21" fillId="0" borderId="2" xfId="16" applyFont="1" applyBorder="1" applyAlignment="1">
      <alignment vertical="center"/>
    </xf>
    <xf numFmtId="0" fontId="23" fillId="0" borderId="2" xfId="16" applyFont="1" applyBorder="1" applyAlignment="1">
      <alignment vertical="center"/>
    </xf>
    <xf numFmtId="167" fontId="25" fillId="5" borderId="0" xfId="16" applyNumberFormat="1" applyFont="1" applyFill="1" applyAlignment="1">
      <alignment vertical="center"/>
    </xf>
    <xf numFmtId="164" fontId="21" fillId="0" borderId="0" xfId="16" applyNumberFormat="1" applyFont="1" applyFill="1" applyBorder="1" applyAlignment="1">
      <alignment vertical="center"/>
    </xf>
    <xf numFmtId="164" fontId="60" fillId="12" borderId="0" xfId="16" applyNumberFormat="1" applyFont="1" applyFill="1" applyAlignment="1">
      <alignment vertical="center"/>
    </xf>
    <xf numFmtId="184" fontId="21" fillId="0" borderId="0" xfId="16" applyNumberFormat="1" applyFont="1" applyFill="1" applyBorder="1" applyAlignment="1">
      <alignment vertical="center"/>
    </xf>
    <xf numFmtId="184" fontId="21" fillId="0" borderId="0" xfId="16" applyNumberFormat="1" applyFont="1" applyFill="1" applyAlignment="1">
      <alignment vertical="center"/>
    </xf>
    <xf numFmtId="164" fontId="21" fillId="0" borderId="0" xfId="16" applyNumberFormat="1" applyFont="1" applyFill="1" applyAlignment="1">
      <alignment vertical="center"/>
    </xf>
    <xf numFmtId="0" fontId="25" fillId="0" borderId="0" xfId="16" applyFont="1" applyAlignment="1">
      <alignment vertical="center"/>
    </xf>
    <xf numFmtId="167" fontId="25" fillId="5" borderId="0" xfId="16" applyNumberFormat="1" applyFont="1" applyFill="1" applyBorder="1" applyAlignment="1">
      <alignment vertical="center"/>
    </xf>
    <xf numFmtId="184" fontId="25" fillId="0" borderId="0" xfId="16" applyNumberFormat="1" applyFont="1" applyFill="1" applyBorder="1" applyAlignment="1">
      <alignment vertical="center"/>
    </xf>
    <xf numFmtId="164" fontId="61" fillId="12" borderId="0" xfId="16" applyNumberFormat="1" applyFont="1" applyFill="1" applyBorder="1" applyAlignment="1">
      <alignment vertical="center"/>
    </xf>
    <xf numFmtId="0" fontId="25" fillId="0" borderId="0" xfId="16" applyFont="1" applyFill="1" applyBorder="1" applyAlignment="1">
      <alignment vertical="center"/>
    </xf>
    <xf numFmtId="0" fontId="25" fillId="0" borderId="0" xfId="16" applyFont="1" applyBorder="1" applyAlignment="1">
      <alignment vertical="center"/>
    </xf>
    <xf numFmtId="167" fontId="25" fillId="5" borderId="2" xfId="16" applyNumberFormat="1" applyFont="1" applyFill="1" applyBorder="1" applyAlignment="1">
      <alignment vertical="center"/>
    </xf>
    <xf numFmtId="164" fontId="60" fillId="12" borderId="2" xfId="16" applyNumberFormat="1" applyFont="1" applyFill="1" applyBorder="1" applyAlignment="1">
      <alignment vertical="center"/>
    </xf>
    <xf numFmtId="183" fontId="21" fillId="0" borderId="2" xfId="16" applyNumberFormat="1" applyFont="1" applyFill="1" applyBorder="1" applyAlignment="1">
      <alignment vertical="center"/>
    </xf>
    <xf numFmtId="164" fontId="21" fillId="0" borderId="2" xfId="16" applyNumberFormat="1" applyFont="1" applyFill="1" applyBorder="1" applyAlignment="1">
      <alignment vertical="center"/>
    </xf>
    <xf numFmtId="0" fontId="27" fillId="0" borderId="2" xfId="16" applyFont="1" applyFill="1" applyBorder="1" applyAlignment="1">
      <alignment horizontal="left" vertical="center"/>
    </xf>
    <xf numFmtId="0" fontId="21" fillId="0" borderId="2" xfId="16" applyFont="1" applyFill="1" applyBorder="1" applyAlignment="1">
      <alignment horizontal="left" vertical="center"/>
    </xf>
    <xf numFmtId="183" fontId="25" fillId="0" borderId="0" xfId="16" applyNumberFormat="1" applyFont="1" applyFill="1" applyBorder="1" applyAlignment="1">
      <alignment vertical="center"/>
    </xf>
    <xf numFmtId="184" fontId="25" fillId="0" borderId="0" xfId="16" applyNumberFormat="1" applyFont="1" applyFill="1" applyAlignment="1">
      <alignment vertical="center"/>
    </xf>
    <xf numFmtId="167" fontId="25" fillId="5" borderId="0" xfId="16" quotePrefix="1" applyNumberFormat="1" applyFont="1" applyFill="1" applyBorder="1" applyAlignment="1">
      <alignment horizontal="right" vertical="center"/>
    </xf>
    <xf numFmtId="164" fontId="25" fillId="0" borderId="0" xfId="16" quotePrefix="1" applyNumberFormat="1" applyFont="1" applyFill="1" applyBorder="1" applyAlignment="1">
      <alignment horizontal="right" vertical="center"/>
    </xf>
    <xf numFmtId="0" fontId="21" fillId="0" borderId="0" xfId="16" applyFont="1" applyBorder="1" applyAlignment="1">
      <alignment vertical="center"/>
    </xf>
    <xf numFmtId="167" fontId="25" fillId="5" borderId="3" xfId="16" applyNumberFormat="1" applyFont="1" applyFill="1" applyBorder="1" applyAlignment="1">
      <alignment vertical="center"/>
    </xf>
    <xf numFmtId="164" fontId="60" fillId="12" borderId="3" xfId="16" applyNumberFormat="1" applyFont="1" applyFill="1" applyBorder="1" applyAlignment="1">
      <alignment vertical="center"/>
    </xf>
    <xf numFmtId="164" fontId="21" fillId="0" borderId="3" xfId="16" applyNumberFormat="1" applyFont="1" applyFill="1" applyBorder="1" applyAlignment="1">
      <alignment vertical="center"/>
    </xf>
    <xf numFmtId="184" fontId="21" fillId="0" borderId="3" xfId="16" applyNumberFormat="1" applyFont="1" applyFill="1" applyBorder="1" applyAlignment="1">
      <alignment vertical="center"/>
    </xf>
    <xf numFmtId="0" fontId="21" fillId="0" borderId="3" xfId="16" applyFont="1" applyBorder="1" applyAlignment="1">
      <alignment vertical="center"/>
    </xf>
    <xf numFmtId="164" fontId="23" fillId="0" borderId="0" xfId="16" applyNumberFormat="1" applyFont="1" applyFill="1" applyBorder="1" applyAlignment="1">
      <alignment vertical="center"/>
    </xf>
    <xf numFmtId="0" fontId="23" fillId="0" borderId="2" xfId="16" applyFont="1" applyBorder="1" applyAlignment="1">
      <alignment horizontal="left" vertical="center"/>
    </xf>
    <xf numFmtId="0" fontId="22" fillId="3" borderId="5" xfId="16" quotePrefix="1" applyFont="1" applyFill="1" applyBorder="1" applyAlignment="1">
      <alignment horizontal="center" vertical="center" wrapText="1"/>
    </xf>
    <xf numFmtId="16" fontId="23" fillId="3" borderId="0" xfId="16" quotePrefix="1" applyNumberFormat="1" applyFont="1" applyFill="1" applyBorder="1" applyAlignment="1">
      <alignment horizontal="center" vertical="center" wrapText="1"/>
    </xf>
    <xf numFmtId="0" fontId="23" fillId="3" borderId="4" xfId="16" applyFont="1" applyFill="1" applyBorder="1" applyAlignment="1">
      <alignment horizontal="center" vertical="center"/>
    </xf>
    <xf numFmtId="164" fontId="21" fillId="0" borderId="0" xfId="16" applyNumberFormat="1" applyFont="1" applyAlignment="1">
      <alignment horizontal="right" vertical="center"/>
    </xf>
    <xf numFmtId="185" fontId="21" fillId="0" borderId="0" xfId="16" applyNumberFormat="1" applyFont="1" applyAlignment="1">
      <alignment horizontal="right" vertical="center"/>
    </xf>
    <xf numFmtId="185" fontId="21" fillId="0" borderId="0" xfId="16" applyNumberFormat="1" applyFont="1" applyAlignment="1">
      <alignment vertical="center"/>
    </xf>
    <xf numFmtId="166" fontId="14" fillId="5" borderId="3" xfId="0" applyNumberFormat="1" applyFont="1" applyFill="1" applyBorder="1" applyAlignment="1">
      <alignment horizontal="right" vertical="center" wrapText="1"/>
    </xf>
    <xf numFmtId="171" fontId="7" fillId="0" borderId="3" xfId="0" applyNumberFormat="1" applyFont="1" applyFill="1" applyBorder="1" applyAlignment="1">
      <alignment vertical="center"/>
    </xf>
    <xf numFmtId="170" fontId="14" fillId="5" borderId="3" xfId="1" applyNumberFormat="1" applyFont="1" applyFill="1" applyBorder="1" applyAlignment="1">
      <alignment horizontal="right" vertical="center" wrapText="1"/>
    </xf>
    <xf numFmtId="171" fontId="7" fillId="0" borderId="3" xfId="0" applyNumberFormat="1" applyFont="1" applyFill="1" applyBorder="1" applyAlignment="1">
      <alignment horizontal="right" vertical="center" wrapText="1"/>
    </xf>
    <xf numFmtId="166" fontId="14" fillId="5" borderId="3" xfId="0" applyNumberFormat="1" applyFont="1" applyFill="1" applyBorder="1" applyAlignment="1">
      <alignment vertical="center"/>
    </xf>
    <xf numFmtId="0" fontId="24" fillId="0" borderId="3" xfId="0" applyFont="1" applyBorder="1" applyAlignment="1">
      <alignment vertical="center"/>
    </xf>
    <xf numFmtId="166" fontId="15" fillId="5" borderId="0" xfId="0" applyNumberFormat="1" applyFont="1" applyFill="1" applyBorder="1" applyAlignment="1">
      <alignment horizontal="right" vertical="center" wrapText="1"/>
    </xf>
    <xf numFmtId="171" fontId="10" fillId="0" borderId="0" xfId="0" applyNumberFormat="1" applyFont="1" applyFill="1" applyBorder="1" applyAlignment="1">
      <alignment vertical="center"/>
    </xf>
    <xf numFmtId="170" fontId="15" fillId="5" borderId="0" xfId="1" applyNumberFormat="1" applyFont="1" applyFill="1" applyBorder="1" applyAlignment="1">
      <alignment horizontal="right" vertical="center" wrapText="1"/>
    </xf>
    <xf numFmtId="171" fontId="16" fillId="0" borderId="0" xfId="0" applyNumberFormat="1" applyFont="1" applyFill="1" applyBorder="1" applyAlignment="1">
      <alignment horizontal="right" vertical="center" wrapText="1"/>
    </xf>
    <xf numFmtId="166" fontId="11" fillId="5" borderId="0" xfId="0" applyNumberFormat="1" applyFont="1" applyFill="1" applyBorder="1" applyAlignment="1">
      <alignment vertical="center"/>
    </xf>
    <xf numFmtId="0" fontId="17" fillId="0" borderId="0" xfId="0" applyFont="1" applyBorder="1" applyAlignment="1">
      <alignment vertical="center"/>
    </xf>
    <xf numFmtId="0" fontId="17" fillId="0" borderId="0" xfId="0" applyFont="1" applyFill="1" applyBorder="1" applyAlignment="1">
      <alignment vertical="center"/>
    </xf>
    <xf numFmtId="0" fontId="17" fillId="0" borderId="0" xfId="0" applyFont="1" applyFill="1" applyAlignment="1">
      <alignment vertical="center"/>
    </xf>
    <xf numFmtId="0" fontId="17" fillId="0" borderId="0" xfId="0" applyFont="1" applyAlignment="1">
      <alignment vertical="center"/>
    </xf>
    <xf numFmtId="166" fontId="19" fillId="5" borderId="2" xfId="0" applyNumberFormat="1" applyFont="1" applyFill="1" applyBorder="1" applyAlignment="1">
      <alignment horizontal="right" vertical="center" wrapText="1"/>
    </xf>
    <xf numFmtId="171" fontId="6" fillId="0" borderId="0" xfId="0" applyNumberFormat="1" applyFont="1" applyFill="1" applyBorder="1" applyAlignment="1">
      <alignment vertical="center"/>
    </xf>
    <xf numFmtId="170" fontId="19" fillId="5" borderId="2" xfId="1" applyNumberFormat="1" applyFont="1" applyFill="1" applyBorder="1" applyAlignment="1">
      <alignment horizontal="right" vertical="center" wrapText="1"/>
    </xf>
    <xf numFmtId="171" fontId="62" fillId="0" borderId="2" xfId="0" applyNumberFormat="1" applyFont="1" applyFill="1" applyBorder="1" applyAlignment="1">
      <alignment horizontal="right" vertical="center" wrapText="1"/>
    </xf>
    <xf numFmtId="166" fontId="8" fillId="5" borderId="2" xfId="0" applyNumberFormat="1" applyFont="1" applyFill="1" applyBorder="1" applyAlignment="1">
      <alignment vertical="center"/>
    </xf>
    <xf numFmtId="0" fontId="22" fillId="0" borderId="2" xfId="0" applyFont="1" applyFill="1" applyBorder="1" applyAlignment="1">
      <alignment vertical="center"/>
    </xf>
    <xf numFmtId="0" fontId="22" fillId="0" borderId="2" xfId="0" applyFont="1" applyBorder="1" applyAlignment="1">
      <alignment vertical="center"/>
    </xf>
    <xf numFmtId="166" fontId="15" fillId="5" borderId="4" xfId="0" applyNumberFormat="1" applyFont="1" applyFill="1" applyBorder="1" applyAlignment="1">
      <alignment horizontal="right" vertical="center" wrapText="1"/>
    </xf>
    <xf numFmtId="170" fontId="15" fillId="5" borderId="4" xfId="1" applyNumberFormat="1" applyFont="1" applyFill="1" applyBorder="1" applyAlignment="1">
      <alignment horizontal="right" vertical="center" wrapText="1"/>
    </xf>
    <xf numFmtId="171" fontId="16" fillId="0" borderId="4" xfId="0" applyNumberFormat="1" applyFont="1" applyFill="1" applyBorder="1" applyAlignment="1">
      <alignment horizontal="right" vertical="center" wrapText="1"/>
    </xf>
    <xf numFmtId="166" fontId="11" fillId="5" borderId="4" xfId="0" applyNumberFormat="1" applyFont="1" applyFill="1" applyBorder="1" applyAlignment="1">
      <alignment vertical="center"/>
    </xf>
    <xf numFmtId="0" fontId="17" fillId="0" borderId="4" xfId="0" applyFont="1" applyFill="1" applyBorder="1" applyAlignment="1">
      <alignment vertical="center"/>
    </xf>
    <xf numFmtId="0" fontId="21" fillId="0" borderId="0" xfId="0" applyFont="1" applyFill="1" applyAlignment="1">
      <alignment vertical="center"/>
    </xf>
    <xf numFmtId="0" fontId="21" fillId="0" borderId="0" xfId="0" applyFont="1" applyFill="1" applyBorder="1" applyAlignment="1">
      <alignment vertical="center"/>
    </xf>
    <xf numFmtId="0" fontId="21" fillId="0" borderId="4" xfId="0" applyFont="1" applyFill="1" applyBorder="1" applyAlignment="1">
      <alignment vertical="center"/>
    </xf>
    <xf numFmtId="0" fontId="22" fillId="0" borderId="8" xfId="0" applyFont="1" applyBorder="1" applyAlignment="1">
      <alignment vertical="center"/>
    </xf>
    <xf numFmtId="0" fontId="0" fillId="0" borderId="0" xfId="0" applyFont="1" applyFill="1" applyAlignment="1">
      <alignment vertical="center"/>
    </xf>
    <xf numFmtId="0" fontId="0" fillId="0" borderId="0" xfId="0" applyBorder="1"/>
    <xf numFmtId="0" fontId="63" fillId="0" borderId="0" xfId="17" applyFont="1" applyBorder="1"/>
    <xf numFmtId="0" fontId="21" fillId="0" borderId="0" xfId="17" applyFont="1" applyFill="1" applyBorder="1" applyAlignment="1">
      <alignment vertical="center"/>
    </xf>
    <xf numFmtId="0" fontId="63" fillId="0" borderId="0" xfId="8" applyFont="1" applyBorder="1" applyAlignment="1">
      <alignment vertical="center"/>
    </xf>
    <xf numFmtId="0" fontId="63" fillId="0" borderId="0" xfId="8" applyFont="1" applyFill="1" applyBorder="1" applyAlignment="1">
      <alignment vertical="center"/>
    </xf>
    <xf numFmtId="0" fontId="17" fillId="0" borderId="0" xfId="8" applyFont="1" applyFill="1" applyBorder="1" applyAlignment="1">
      <alignment vertical="center"/>
    </xf>
    <xf numFmtId="0" fontId="20" fillId="0" borderId="0" xfId="8" applyFont="1" applyBorder="1" applyAlignment="1">
      <alignment vertical="center"/>
    </xf>
    <xf numFmtId="166" fontId="64" fillId="0" borderId="0" xfId="8" applyNumberFormat="1" applyFont="1" applyFill="1" applyBorder="1" applyAlignment="1">
      <alignment vertical="center"/>
    </xf>
    <xf numFmtId="167" fontId="21" fillId="0" borderId="0" xfId="8" applyNumberFormat="1" applyFont="1" applyFill="1" applyBorder="1" applyAlignment="1">
      <alignment vertical="center"/>
    </xf>
    <xf numFmtId="172" fontId="21" fillId="0" borderId="0" xfId="8" applyNumberFormat="1" applyFont="1" applyFill="1" applyBorder="1" applyAlignment="1">
      <alignment vertical="center"/>
    </xf>
    <xf numFmtId="0" fontId="65" fillId="0" borderId="0" xfId="18" applyFont="1" applyFill="1" applyBorder="1" applyAlignment="1">
      <alignment vertical="center"/>
    </xf>
    <xf numFmtId="0" fontId="20" fillId="0" borderId="0" xfId="8" applyFont="1" applyFill="1" applyBorder="1" applyAlignment="1">
      <alignment vertical="center"/>
    </xf>
    <xf numFmtId="0" fontId="21" fillId="0" borderId="0" xfId="8" applyFont="1" applyFill="1" applyBorder="1" applyAlignment="1">
      <alignment vertical="center"/>
    </xf>
    <xf numFmtId="182" fontId="17" fillId="5" borderId="2" xfId="16" applyNumberFormat="1" applyFont="1" applyFill="1" applyBorder="1" applyAlignment="1">
      <alignment vertical="center"/>
    </xf>
    <xf numFmtId="172" fontId="21" fillId="0" borderId="2" xfId="16" applyNumberFormat="1" applyFont="1" applyFill="1" applyBorder="1" applyAlignment="1">
      <alignment vertical="center"/>
    </xf>
    <xf numFmtId="172" fontId="17" fillId="0" borderId="2" xfId="16" applyNumberFormat="1" applyFont="1" applyFill="1" applyBorder="1" applyAlignment="1">
      <alignment vertical="center"/>
    </xf>
    <xf numFmtId="172" fontId="17" fillId="5" borderId="2" xfId="16" applyNumberFormat="1" applyFont="1" applyFill="1" applyBorder="1" applyAlignment="1">
      <alignment vertical="center"/>
    </xf>
    <xf numFmtId="172" fontId="17" fillId="5" borderId="2" xfId="17" applyNumberFormat="1" applyFont="1" applyFill="1" applyBorder="1" applyAlignment="1">
      <alignment vertical="center"/>
    </xf>
    <xf numFmtId="172" fontId="17" fillId="0" borderId="2" xfId="17" applyNumberFormat="1" applyFont="1" applyBorder="1" applyAlignment="1">
      <alignment vertical="center"/>
    </xf>
    <xf numFmtId="0" fontId="21" fillId="0" borderId="2" xfId="17" applyFont="1" applyBorder="1" applyAlignment="1">
      <alignment vertical="center"/>
    </xf>
    <xf numFmtId="0" fontId="66" fillId="0" borderId="2" xfId="19" applyFont="1" applyBorder="1" applyAlignment="1">
      <alignment vertical="center"/>
    </xf>
    <xf numFmtId="0" fontId="20" fillId="0" borderId="2" xfId="17" applyFont="1" applyBorder="1" applyAlignment="1">
      <alignment vertical="center"/>
    </xf>
    <xf numFmtId="0" fontId="21" fillId="0" borderId="2" xfId="19" applyFont="1" applyBorder="1" applyAlignment="1">
      <alignment vertical="center"/>
    </xf>
    <xf numFmtId="182" fontId="17" fillId="5" borderId="0" xfId="16" applyNumberFormat="1" applyFont="1" applyFill="1" applyBorder="1" applyAlignment="1">
      <alignment vertical="center"/>
    </xf>
    <xf numFmtId="172" fontId="21" fillId="0" borderId="0" xfId="16" applyNumberFormat="1" applyFont="1" applyFill="1" applyBorder="1" applyAlignment="1">
      <alignment vertical="center"/>
    </xf>
    <xf numFmtId="172" fontId="17" fillId="0" borderId="0" xfId="16" applyNumberFormat="1" applyFont="1" applyFill="1" applyBorder="1" applyAlignment="1">
      <alignment vertical="center"/>
    </xf>
    <xf numFmtId="172" fontId="17" fillId="5" borderId="0" xfId="16" applyNumberFormat="1" applyFont="1" applyFill="1" applyBorder="1" applyAlignment="1">
      <alignment vertical="center"/>
    </xf>
    <xf numFmtId="172" fontId="17" fillId="5" borderId="0" xfId="17" applyNumberFormat="1" applyFont="1" applyFill="1" applyAlignment="1">
      <alignment vertical="center"/>
    </xf>
    <xf numFmtId="172" fontId="17" fillId="0" borderId="0" xfId="17" applyNumberFormat="1" applyFont="1" applyAlignment="1">
      <alignment vertical="center"/>
    </xf>
    <xf numFmtId="0" fontId="21" fillId="0" borderId="0" xfId="17" applyFont="1" applyAlignment="1">
      <alignment vertical="center"/>
    </xf>
    <xf numFmtId="0" fontId="66" fillId="0" borderId="0" xfId="19" applyFont="1" applyBorder="1" applyAlignment="1">
      <alignment vertical="center"/>
    </xf>
    <xf numFmtId="0" fontId="21" fillId="0" borderId="0" xfId="19" applyFont="1" applyBorder="1" applyAlignment="1">
      <alignment vertical="center"/>
    </xf>
    <xf numFmtId="172" fontId="21" fillId="5" borderId="2" xfId="16" applyNumberFormat="1" applyFont="1" applyFill="1" applyBorder="1" applyAlignment="1">
      <alignment vertical="center"/>
    </xf>
    <xf numFmtId="0" fontId="66" fillId="0" borderId="2" xfId="17" applyFont="1" applyBorder="1" applyAlignment="1">
      <alignment vertical="center"/>
    </xf>
    <xf numFmtId="0" fontId="23" fillId="0" borderId="2" xfId="19" applyFont="1" applyBorder="1" applyAlignment="1">
      <alignment vertical="center"/>
    </xf>
    <xf numFmtId="172" fontId="21" fillId="5" borderId="0" xfId="16" applyNumberFormat="1" applyFont="1" applyFill="1" applyBorder="1" applyAlignment="1">
      <alignment vertical="center"/>
    </xf>
    <xf numFmtId="0" fontId="66" fillId="0" borderId="0" xfId="17" applyFont="1" applyAlignment="1">
      <alignment vertical="center"/>
    </xf>
    <xf numFmtId="182" fontId="17" fillId="0" borderId="0" xfId="16" applyNumberFormat="1" applyFont="1" applyFill="1" applyBorder="1" applyAlignment="1">
      <alignment vertical="center"/>
    </xf>
    <xf numFmtId="182" fontId="17" fillId="5" borderId="0" xfId="17" applyNumberFormat="1" applyFont="1" applyFill="1" applyAlignment="1">
      <alignment vertical="center"/>
    </xf>
    <xf numFmtId="182" fontId="17" fillId="0" borderId="0" xfId="17" applyNumberFormat="1" applyFont="1" applyAlignment="1">
      <alignment vertical="center"/>
    </xf>
    <xf numFmtId="0" fontId="20" fillId="0" borderId="0" xfId="17" applyFont="1" applyAlignment="1">
      <alignment vertical="center"/>
    </xf>
    <xf numFmtId="0" fontId="23" fillId="0" borderId="2" xfId="17" applyFont="1" applyBorder="1" applyAlignment="1">
      <alignment vertical="center"/>
    </xf>
    <xf numFmtId="0" fontId="67" fillId="0" borderId="2" xfId="17" applyFont="1" applyBorder="1" applyAlignment="1">
      <alignment vertical="center"/>
    </xf>
    <xf numFmtId="172" fontId="68" fillId="0" borderId="0" xfId="16" applyNumberFormat="1" applyFont="1" applyFill="1" applyBorder="1" applyAlignment="1">
      <alignment vertical="center"/>
    </xf>
    <xf numFmtId="172" fontId="68" fillId="5" borderId="0" xfId="16" applyNumberFormat="1" applyFont="1" applyFill="1" applyBorder="1" applyAlignment="1">
      <alignment vertical="center"/>
    </xf>
    <xf numFmtId="172" fontId="68" fillId="0" borderId="0" xfId="17" applyNumberFormat="1" applyFont="1" applyAlignment="1">
      <alignment vertical="center"/>
    </xf>
    <xf numFmtId="0" fontId="23" fillId="0" borderId="0" xfId="17" applyFont="1" applyFill="1" applyBorder="1" applyAlignment="1">
      <alignment vertical="center"/>
    </xf>
    <xf numFmtId="0" fontId="23" fillId="0" borderId="2" xfId="17" applyFont="1" applyFill="1" applyBorder="1" applyAlignment="1">
      <alignment vertical="center"/>
    </xf>
    <xf numFmtId="0" fontId="23" fillId="5" borderId="2" xfId="17" applyFont="1" applyFill="1" applyBorder="1" applyAlignment="1">
      <alignment vertical="center"/>
    </xf>
    <xf numFmtId="0" fontId="22" fillId="5" borderId="2" xfId="17" applyFont="1" applyFill="1" applyBorder="1" applyAlignment="1">
      <alignment vertical="center"/>
    </xf>
    <xf numFmtId="182" fontId="17" fillId="0" borderId="0" xfId="16" applyNumberFormat="1" applyFont="1" applyFill="1" applyBorder="1" applyAlignment="1">
      <alignment horizontal="right" vertical="center"/>
    </xf>
    <xf numFmtId="0" fontId="21" fillId="0" borderId="0" xfId="17" applyFont="1" applyBorder="1" applyAlignment="1">
      <alignment vertical="center"/>
    </xf>
    <xf numFmtId="0" fontId="66" fillId="0" borderId="0" xfId="17" applyFont="1" applyBorder="1" applyAlignment="1">
      <alignment vertical="center"/>
    </xf>
    <xf numFmtId="0" fontId="23" fillId="0" borderId="8" xfId="17" applyFont="1" applyFill="1" applyBorder="1" applyAlignment="1">
      <alignment vertical="center"/>
    </xf>
    <xf numFmtId="0" fontId="23" fillId="5" borderId="8" xfId="17" applyFont="1" applyFill="1" applyBorder="1" applyAlignment="1">
      <alignment vertical="center"/>
    </xf>
    <xf numFmtId="0" fontId="22" fillId="5" borderId="8" xfId="17" applyFont="1" applyFill="1" applyBorder="1" applyAlignment="1">
      <alignment vertical="center"/>
    </xf>
    <xf numFmtId="0" fontId="23" fillId="0" borderId="8" xfId="17" applyFont="1" applyBorder="1" applyAlignment="1">
      <alignment vertical="center"/>
    </xf>
    <xf numFmtId="17" fontId="23" fillId="13" borderId="5" xfId="17" applyNumberFormat="1" applyFont="1" applyFill="1" applyBorder="1" applyAlignment="1">
      <alignment horizontal="right" vertical="center"/>
    </xf>
    <xf numFmtId="0" fontId="23" fillId="14" borderId="5" xfId="17" applyFont="1" applyFill="1" applyBorder="1" applyAlignment="1">
      <alignment horizontal="right" vertical="center"/>
    </xf>
    <xf numFmtId="17" fontId="22" fillId="13" borderId="5" xfId="18" quotePrefix="1" applyNumberFormat="1" applyFont="1" applyFill="1" applyBorder="1" applyAlignment="1">
      <alignment horizontal="center" vertical="center"/>
    </xf>
    <xf numFmtId="0" fontId="6" fillId="13" borderId="4" xfId="17" applyFont="1" applyFill="1" applyBorder="1" applyAlignment="1">
      <alignment horizontal="center" vertical="center"/>
    </xf>
    <xf numFmtId="0" fontId="23" fillId="14" borderId="4" xfId="17" applyFont="1" applyFill="1" applyBorder="1" applyAlignment="1">
      <alignment horizontal="center" vertical="center"/>
    </xf>
    <xf numFmtId="0" fontId="21" fillId="0" borderId="0" xfId="0" applyFont="1"/>
    <xf numFmtId="0" fontId="21" fillId="0" borderId="0" xfId="0" applyFont="1" applyAlignment="1">
      <alignment vertical="center"/>
    </xf>
    <xf numFmtId="0" fontId="20" fillId="0" borderId="0" xfId="20" applyAlignment="1">
      <alignment vertical="center"/>
    </xf>
    <xf numFmtId="0" fontId="20" fillId="0" borderId="0" xfId="8" applyFont="1" applyAlignment="1">
      <alignment vertical="center"/>
    </xf>
    <xf numFmtId="0" fontId="20" fillId="0" borderId="0" xfId="8" applyFont="1" applyAlignment="1">
      <alignment vertical="center" wrapText="1"/>
    </xf>
    <xf numFmtId="178" fontId="24" fillId="0" borderId="3" xfId="8" applyNumberFormat="1" applyFont="1" applyFill="1" applyBorder="1" applyAlignment="1">
      <alignment horizontal="right" vertical="center"/>
    </xf>
    <xf numFmtId="171" fontId="24" fillId="5" borderId="3" xfId="8" applyNumberFormat="1" applyFont="1" applyFill="1" applyBorder="1" applyAlignment="1">
      <alignment vertical="center"/>
    </xf>
    <xf numFmtId="0" fontId="24" fillId="0" borderId="3" xfId="8" applyFont="1" applyBorder="1" applyAlignment="1">
      <alignment vertical="center"/>
    </xf>
    <xf numFmtId="171" fontId="17" fillId="0" borderId="0" xfId="8" quotePrefix="1" applyNumberFormat="1" applyFont="1" applyFill="1" applyBorder="1" applyAlignment="1">
      <alignment horizontal="right" vertical="center"/>
    </xf>
    <xf numFmtId="171" fontId="17" fillId="5" borderId="0" xfId="8" applyNumberFormat="1" applyFont="1" applyFill="1" applyBorder="1" applyAlignment="1">
      <alignment vertical="center"/>
    </xf>
    <xf numFmtId="0" fontId="17" fillId="0" borderId="0" xfId="8" applyNumberFormat="1" applyFont="1" applyFill="1" applyBorder="1" applyAlignment="1">
      <alignment horizontal="center" vertical="center"/>
    </xf>
    <xf numFmtId="0" fontId="21" fillId="0" borderId="0" xfId="8" applyFont="1" applyAlignment="1">
      <alignment vertical="center"/>
    </xf>
    <xf numFmtId="172" fontId="21" fillId="0" borderId="0" xfId="8" quotePrefix="1" applyNumberFormat="1" applyFont="1" applyFill="1" applyAlignment="1">
      <alignment horizontal="right" vertical="center"/>
    </xf>
    <xf numFmtId="172" fontId="21" fillId="5" borderId="0" xfId="8" applyNumberFormat="1" applyFont="1" applyFill="1" applyAlignment="1">
      <alignment vertical="center"/>
    </xf>
    <xf numFmtId="0" fontId="21" fillId="0" borderId="0" xfId="8" applyFont="1" applyFill="1" applyAlignment="1">
      <alignment vertical="center"/>
    </xf>
    <xf numFmtId="14" fontId="23" fillId="3" borderId="5" xfId="8" quotePrefix="1" applyNumberFormat="1" applyFont="1" applyFill="1" applyBorder="1" applyAlignment="1">
      <alignment horizontal="center" vertical="center"/>
    </xf>
    <xf numFmtId="0" fontId="23" fillId="4" borderId="5" xfId="8" applyFont="1" applyFill="1" applyBorder="1" applyAlignment="1">
      <alignment horizontal="center" vertical="center"/>
    </xf>
    <xf numFmtId="0" fontId="23" fillId="3" borderId="4" xfId="6" applyFont="1" applyFill="1" applyBorder="1" applyAlignment="1">
      <alignment horizontal="center" vertical="center"/>
    </xf>
    <xf numFmtId="0" fontId="23" fillId="4" borderId="4" xfId="6" applyFont="1" applyFill="1" applyBorder="1" applyAlignment="1">
      <alignment horizontal="center" vertical="center"/>
    </xf>
    <xf numFmtId="0" fontId="21" fillId="0" borderId="0" xfId="8" applyFont="1" applyBorder="1" applyAlignment="1">
      <alignment vertical="center"/>
    </xf>
    <xf numFmtId="0" fontId="21" fillId="0" borderId="0" xfId="20" applyFont="1" applyAlignment="1">
      <alignment vertical="center"/>
    </xf>
    <xf numFmtId="0" fontId="17" fillId="0" borderId="0" xfId="2" applyFont="1"/>
    <xf numFmtId="0" fontId="69" fillId="0" borderId="0" xfId="10" applyFont="1" applyFill="1" applyAlignment="1">
      <alignment vertical="center"/>
    </xf>
    <xf numFmtId="0" fontId="3" fillId="0" borderId="2" xfId="10" applyFont="1" applyFill="1" applyBorder="1" applyAlignment="1"/>
    <xf numFmtId="0" fontId="3" fillId="0" borderId="0" xfId="10" applyFont="1" applyFill="1" applyBorder="1" applyAlignment="1"/>
    <xf numFmtId="0" fontId="70" fillId="0" borderId="0" xfId="10" applyFont="1" applyFill="1"/>
    <xf numFmtId="0" fontId="6" fillId="4" borderId="4" xfId="0" applyFont="1" applyFill="1" applyBorder="1" applyAlignment="1">
      <alignment horizontal="center" vertical="center" wrapText="1"/>
    </xf>
    <xf numFmtId="0" fontId="6" fillId="4" borderId="5" xfId="0" applyFont="1" applyFill="1" applyBorder="1" applyAlignment="1">
      <alignment horizontal="center" vertical="center" wrapText="1"/>
    </xf>
    <xf numFmtId="49" fontId="10" fillId="3" borderId="4" xfId="0" applyNumberFormat="1" applyFont="1" applyFill="1" applyBorder="1" applyAlignment="1">
      <alignment horizontal="left" vertical="center" wrapText="1"/>
    </xf>
    <xf numFmtId="49" fontId="10" fillId="3" borderId="0" xfId="0" applyNumberFormat="1" applyFont="1" applyFill="1" applyBorder="1" applyAlignment="1">
      <alignment horizontal="left" vertical="center" wrapText="1"/>
    </xf>
    <xf numFmtId="49" fontId="10" fillId="3" borderId="5" xfId="0" applyNumberFormat="1" applyFont="1" applyFill="1" applyBorder="1" applyAlignment="1">
      <alignment horizontal="left" vertical="center" wrapText="1"/>
    </xf>
    <xf numFmtId="0" fontId="6" fillId="3" borderId="3" xfId="0" applyFont="1" applyFill="1" applyBorder="1" applyAlignment="1">
      <alignment horizontal="left" vertical="center"/>
    </xf>
    <xf numFmtId="0" fontId="6" fillId="4" borderId="4" xfId="0" applyFont="1" applyFill="1" applyBorder="1" applyAlignment="1">
      <alignment horizontal="center" vertical="center"/>
    </xf>
    <xf numFmtId="0" fontId="52" fillId="11" borderId="4" xfId="0" applyFont="1" applyFill="1" applyBorder="1" applyAlignment="1">
      <alignment horizontal="center" vertical="center" wrapText="1"/>
    </xf>
    <xf numFmtId="0" fontId="52" fillId="11" borderId="5" xfId="0" applyFont="1" applyFill="1" applyBorder="1" applyAlignment="1">
      <alignment horizontal="center" vertical="center"/>
    </xf>
    <xf numFmtId="0" fontId="10" fillId="0" borderId="0" xfId="0" applyFont="1" applyFill="1" applyBorder="1" applyAlignment="1">
      <alignment horizontal="left" vertical="center" wrapText="1"/>
    </xf>
    <xf numFmtId="0" fontId="3" fillId="0" borderId="0" xfId="0" applyFont="1" applyFill="1" applyAlignment="1">
      <alignment horizontal="left" vertical="center" wrapText="1"/>
    </xf>
    <xf numFmtId="0" fontId="10" fillId="0" borderId="4" xfId="0" applyFont="1" applyFill="1" applyBorder="1" applyAlignment="1">
      <alignment horizontal="left" vertical="center" wrapText="1"/>
    </xf>
    <xf numFmtId="0" fontId="6" fillId="3" borderId="4" xfId="0" applyFont="1" applyFill="1" applyBorder="1" applyAlignment="1">
      <alignment horizontal="center" vertical="center"/>
    </xf>
    <xf numFmtId="0" fontId="6" fillId="3" borderId="0" xfId="0" applyFont="1" applyFill="1" applyBorder="1" applyAlignment="1">
      <alignment horizontal="center" vertical="center"/>
    </xf>
    <xf numFmtId="0" fontId="6" fillId="3" borderId="5" xfId="0" applyFont="1" applyFill="1" applyBorder="1" applyAlignment="1">
      <alignment horizontal="center" vertical="center"/>
    </xf>
    <xf numFmtId="0" fontId="23" fillId="3" borderId="4" xfId="8" applyFont="1" applyFill="1" applyBorder="1" applyAlignment="1">
      <alignment horizontal="left" vertical="center" wrapText="1"/>
    </xf>
    <xf numFmtId="0" fontId="23" fillId="3" borderId="4" xfId="8" applyFont="1" applyFill="1" applyBorder="1" applyAlignment="1">
      <alignment horizontal="left" vertical="center"/>
    </xf>
    <xf numFmtId="0" fontId="23" fillId="3" borderId="0" xfId="8" applyFont="1" applyFill="1" applyBorder="1" applyAlignment="1">
      <alignment horizontal="left" vertical="center" wrapText="1"/>
    </xf>
    <xf numFmtId="0" fontId="23" fillId="3" borderId="0" xfId="8" applyFont="1" applyFill="1" applyBorder="1" applyAlignment="1">
      <alignment horizontal="left" vertical="center"/>
    </xf>
    <xf numFmtId="0" fontId="23" fillId="3" borderId="5" xfId="8" applyFont="1" applyFill="1" applyBorder="1" applyAlignment="1">
      <alignment horizontal="left" vertical="center"/>
    </xf>
    <xf numFmtId="49" fontId="6" fillId="3" borderId="4" xfId="0" applyNumberFormat="1" applyFont="1" applyFill="1" applyBorder="1" applyAlignment="1">
      <alignment horizontal="left" vertical="center" wrapText="1"/>
    </xf>
    <xf numFmtId="49" fontId="6" fillId="3" borderId="0" xfId="0" applyNumberFormat="1" applyFont="1" applyFill="1" applyBorder="1" applyAlignment="1">
      <alignment horizontal="left" vertical="center" wrapText="1"/>
    </xf>
    <xf numFmtId="49" fontId="6" fillId="3" borderId="5" xfId="0" applyNumberFormat="1" applyFont="1" applyFill="1" applyBorder="1" applyAlignment="1">
      <alignment horizontal="left" vertical="center" wrapText="1"/>
    </xf>
    <xf numFmtId="0" fontId="6" fillId="4" borderId="0" xfId="0" applyFont="1" applyFill="1" applyBorder="1" applyAlignment="1">
      <alignment horizontal="center" vertical="center"/>
    </xf>
    <xf numFmtId="0" fontId="3" fillId="0" borderId="0" xfId="2" applyFont="1" applyAlignment="1">
      <alignment horizontal="left" vertical="center" wrapText="1"/>
    </xf>
    <xf numFmtId="0" fontId="23" fillId="14" borderId="4" xfId="17" applyFont="1" applyFill="1" applyBorder="1" applyAlignment="1">
      <alignment horizontal="left" vertical="center"/>
    </xf>
    <xf numFmtId="0" fontId="23" fillId="14" borderId="5" xfId="17" applyFont="1" applyFill="1" applyBorder="1" applyAlignment="1">
      <alignment horizontal="left" vertical="center"/>
    </xf>
    <xf numFmtId="0" fontId="23" fillId="14" borderId="4" xfId="17" applyFont="1" applyFill="1" applyBorder="1" applyAlignment="1">
      <alignment horizontal="center" vertical="center"/>
    </xf>
    <xf numFmtId="0" fontId="23" fillId="14" borderId="5" xfId="17" applyFont="1" applyFill="1" applyBorder="1" applyAlignment="1">
      <alignment horizontal="center" vertical="center"/>
    </xf>
    <xf numFmtId="0" fontId="22" fillId="13" borderId="3" xfId="18" applyFont="1" applyFill="1" applyBorder="1" applyAlignment="1">
      <alignment horizontal="center" vertical="center"/>
    </xf>
    <xf numFmtId="0" fontId="22" fillId="14" borderId="4" xfId="18" applyFont="1" applyFill="1" applyBorder="1" applyAlignment="1">
      <alignment horizontal="center" vertical="center" wrapText="1"/>
    </xf>
    <xf numFmtId="0" fontId="22" fillId="14" borderId="5" xfId="18" applyFont="1" applyFill="1" applyBorder="1" applyAlignment="1">
      <alignment horizontal="center" vertical="center" wrapText="1"/>
    </xf>
    <xf numFmtId="0" fontId="6" fillId="4" borderId="4" xfId="2" applyFont="1" applyFill="1" applyBorder="1" applyAlignment="1">
      <alignment horizontal="center" vertical="center" wrapText="1"/>
    </xf>
    <xf numFmtId="0" fontId="6" fillId="4" borderId="5" xfId="2" applyFont="1" applyFill="1" applyBorder="1" applyAlignment="1">
      <alignment horizontal="center" vertical="center" wrapText="1"/>
    </xf>
    <xf numFmtId="49" fontId="10" fillId="3" borderId="4" xfId="2" applyNumberFormat="1" applyFont="1" applyFill="1" applyBorder="1" applyAlignment="1">
      <alignment horizontal="left" vertical="center" wrapText="1"/>
    </xf>
    <xf numFmtId="49" fontId="6" fillId="3" borderId="4" xfId="2" applyNumberFormat="1" applyFont="1" applyFill="1" applyBorder="1" applyAlignment="1">
      <alignment horizontal="left" vertical="center" wrapText="1"/>
    </xf>
    <xf numFmtId="49" fontId="6" fillId="3" borderId="0" xfId="2" applyNumberFormat="1" applyFont="1" applyFill="1" applyBorder="1" applyAlignment="1">
      <alignment horizontal="left" vertical="center" wrapText="1"/>
    </xf>
    <xf numFmtId="49" fontId="6" fillId="3" borderId="5" xfId="2" applyNumberFormat="1" applyFont="1" applyFill="1" applyBorder="1" applyAlignment="1">
      <alignment horizontal="left" vertical="center" wrapText="1"/>
    </xf>
    <xf numFmtId="0" fontId="6" fillId="3" borderId="3" xfId="2" applyFont="1" applyFill="1" applyBorder="1" applyAlignment="1">
      <alignment horizontal="left" vertical="center"/>
    </xf>
    <xf numFmtId="0" fontId="6" fillId="4" borderId="0" xfId="2" applyFont="1" applyFill="1" applyBorder="1" applyAlignment="1">
      <alignment horizontal="center" vertical="center" wrapText="1"/>
    </xf>
    <xf numFmtId="0" fontId="6" fillId="4" borderId="0" xfId="2" applyFont="1" applyFill="1" applyBorder="1" applyAlignment="1">
      <alignment horizontal="center" vertical="center"/>
    </xf>
    <xf numFmtId="0" fontId="4" fillId="5" borderId="4" xfId="0" applyFont="1" applyFill="1" applyBorder="1" applyAlignment="1">
      <alignment horizontal="center" vertical="center"/>
    </xf>
    <xf numFmtId="0" fontId="4" fillId="0" borderId="4" xfId="0" applyFont="1" applyBorder="1" applyAlignment="1">
      <alignment horizontal="center" vertical="center"/>
    </xf>
    <xf numFmtId="0" fontId="4" fillId="8" borderId="4" xfId="0" applyFont="1" applyFill="1" applyBorder="1" applyAlignment="1">
      <alignment horizontal="center" vertical="center"/>
    </xf>
    <xf numFmtId="0" fontId="4" fillId="4" borderId="4" xfId="0" applyFont="1" applyFill="1" applyBorder="1" applyAlignment="1">
      <alignment horizontal="center" vertical="center"/>
    </xf>
    <xf numFmtId="0" fontId="10" fillId="3" borderId="4" xfId="2" applyFont="1" applyFill="1" applyBorder="1" applyAlignment="1">
      <alignment horizontal="left" vertical="center" wrapText="1"/>
    </xf>
    <xf numFmtId="0" fontId="10" fillId="3" borderId="0" xfId="2" applyFont="1" applyFill="1" applyBorder="1" applyAlignment="1">
      <alignment horizontal="left" vertical="center" wrapText="1"/>
    </xf>
    <xf numFmtId="0" fontId="10" fillId="3" borderId="5" xfId="2" applyFont="1" applyFill="1" applyBorder="1" applyAlignment="1">
      <alignment horizontal="left" vertical="center" wrapText="1"/>
    </xf>
    <xf numFmtId="0" fontId="22" fillId="4" borderId="4" xfId="2" applyFont="1" applyFill="1" applyBorder="1" applyAlignment="1">
      <alignment horizontal="center" vertical="center" wrapText="1"/>
    </xf>
    <xf numFmtId="0" fontId="22" fillId="4" borderId="0" xfId="2" applyFont="1" applyFill="1" applyBorder="1" applyAlignment="1">
      <alignment horizontal="center" vertical="center" wrapText="1"/>
    </xf>
    <xf numFmtId="0" fontId="22" fillId="4" borderId="5" xfId="2" applyFont="1" applyFill="1" applyBorder="1" applyAlignment="1">
      <alignment horizontal="center" vertical="center" wrapText="1"/>
    </xf>
    <xf numFmtId="0" fontId="33" fillId="4" borderId="3" xfId="7" applyFont="1" applyFill="1" applyBorder="1" applyAlignment="1">
      <alignment horizontal="center" vertical="center"/>
    </xf>
    <xf numFmtId="0" fontId="33" fillId="4" borderId="4" xfId="2" applyFont="1" applyFill="1" applyBorder="1" applyAlignment="1">
      <alignment horizontal="center" vertical="center" wrapText="1"/>
    </xf>
    <xf numFmtId="0" fontId="33" fillId="4" borderId="5" xfId="2" applyFont="1" applyFill="1" applyBorder="1" applyAlignment="1">
      <alignment horizontal="center" vertical="center" wrapText="1"/>
    </xf>
    <xf numFmtId="49" fontId="17" fillId="3" borderId="4" xfId="2" applyNumberFormat="1" applyFont="1" applyFill="1" applyBorder="1" applyAlignment="1">
      <alignment horizontal="left" vertical="center" wrapText="1"/>
    </xf>
    <xf numFmtId="0" fontId="17" fillId="3" borderId="4" xfId="2" applyFont="1" applyFill="1" applyBorder="1" applyAlignment="1">
      <alignment horizontal="left" vertical="center"/>
    </xf>
    <xf numFmtId="0" fontId="17" fillId="3" borderId="0" xfId="2" applyFont="1" applyFill="1" applyBorder="1" applyAlignment="1">
      <alignment horizontal="left" vertical="center"/>
    </xf>
    <xf numFmtId="0" fontId="17" fillId="3" borderId="5" xfId="2" applyFont="1" applyFill="1" applyBorder="1" applyAlignment="1">
      <alignment horizontal="left" vertical="center"/>
    </xf>
    <xf numFmtId="0" fontId="22" fillId="3" borderId="4" xfId="2" applyFont="1" applyFill="1" applyBorder="1" applyAlignment="1">
      <alignment horizontal="center" vertical="center" wrapText="1"/>
    </xf>
    <xf numFmtId="0" fontId="22" fillId="3" borderId="0" xfId="2" applyFont="1" applyFill="1" applyBorder="1" applyAlignment="1">
      <alignment horizontal="center" vertical="center" wrapText="1"/>
    </xf>
    <xf numFmtId="0" fontId="22" fillId="3" borderId="5" xfId="2" applyFont="1" applyFill="1" applyBorder="1" applyAlignment="1">
      <alignment horizontal="center" vertical="center" wrapText="1"/>
    </xf>
    <xf numFmtId="0" fontId="22" fillId="4" borderId="3" xfId="7" applyFont="1" applyFill="1" applyBorder="1" applyAlignment="1">
      <alignment horizontal="center" vertical="center"/>
    </xf>
    <xf numFmtId="0" fontId="21" fillId="3" borderId="4" xfId="8" applyFont="1" applyFill="1" applyBorder="1" applyAlignment="1">
      <alignment horizontal="left" vertical="center" wrapText="1"/>
    </xf>
    <xf numFmtId="0" fontId="21" fillId="3" borderId="5" xfId="8" applyFont="1" applyFill="1" applyBorder="1" applyAlignment="1">
      <alignment horizontal="left" vertical="center" wrapText="1"/>
    </xf>
    <xf numFmtId="0" fontId="6" fillId="3" borderId="3" xfId="2" applyFont="1" applyFill="1" applyBorder="1" applyAlignment="1">
      <alignment horizontal="center" vertical="center"/>
    </xf>
    <xf numFmtId="0" fontId="6" fillId="9" borderId="3" xfId="2" applyFont="1" applyFill="1" applyBorder="1" applyAlignment="1">
      <alignment horizontal="center" vertical="center"/>
    </xf>
    <xf numFmtId="0" fontId="41" fillId="0" borderId="11" xfId="10" applyFont="1" applyFill="1" applyBorder="1" applyAlignment="1">
      <alignment horizontal="center" vertical="center" wrapText="1"/>
    </xf>
    <xf numFmtId="0" fontId="41" fillId="0" borderId="0" xfId="10" applyFont="1" applyFill="1" applyBorder="1" applyAlignment="1">
      <alignment horizontal="center" vertical="center" wrapText="1"/>
    </xf>
    <xf numFmtId="0" fontId="39" fillId="0" borderId="11" xfId="10" applyFont="1" applyFill="1" applyBorder="1" applyAlignment="1">
      <alignment horizontal="left" vertical="center" wrapText="1"/>
    </xf>
    <xf numFmtId="0" fontId="39" fillId="0" borderId="0" xfId="10" applyFont="1" applyFill="1" applyBorder="1" applyAlignment="1">
      <alignment horizontal="left" vertical="center" wrapText="1"/>
    </xf>
    <xf numFmtId="0" fontId="39" fillId="0" borderId="13" xfId="10" applyFont="1" applyFill="1" applyBorder="1" applyAlignment="1">
      <alignment horizontal="left" vertical="center" wrapText="1"/>
    </xf>
    <xf numFmtId="0" fontId="39" fillId="0" borderId="12" xfId="10" applyFont="1" applyFill="1" applyBorder="1" applyAlignment="1">
      <alignment horizontal="center" vertical="center"/>
    </xf>
    <xf numFmtId="0" fontId="39" fillId="0" borderId="11" xfId="10" applyFont="1" applyFill="1" applyBorder="1" applyAlignment="1">
      <alignment vertical="center" wrapText="1"/>
    </xf>
    <xf numFmtId="0" fontId="39" fillId="0" borderId="0" xfId="10" applyFont="1" applyFill="1" applyBorder="1" applyAlignment="1">
      <alignment vertical="center" wrapText="1"/>
    </xf>
    <xf numFmtId="0" fontId="39" fillId="0" borderId="11" xfId="10" applyFont="1" applyFill="1" applyBorder="1" applyAlignment="1">
      <alignment horizontal="right" vertical="center" wrapText="1"/>
    </xf>
    <xf numFmtId="0" fontId="39" fillId="0" borderId="0" xfId="10" applyFont="1" applyFill="1" applyBorder="1" applyAlignment="1">
      <alignment horizontal="right" vertical="center" wrapText="1"/>
    </xf>
    <xf numFmtId="0" fontId="39" fillId="0" borderId="11" xfId="10" applyFont="1" applyFill="1" applyBorder="1" applyAlignment="1">
      <alignment horizontal="center" vertical="center" wrapText="1"/>
    </xf>
    <xf numFmtId="0" fontId="39" fillId="0" borderId="0" xfId="10" applyFont="1" applyFill="1" applyBorder="1" applyAlignment="1">
      <alignment horizontal="center" vertical="center" wrapText="1"/>
    </xf>
    <xf numFmtId="0" fontId="39" fillId="0" borderId="13" xfId="10" applyFont="1" applyFill="1" applyBorder="1" applyAlignment="1">
      <alignment horizontal="right" vertical="center" wrapText="1"/>
    </xf>
    <xf numFmtId="0" fontId="43" fillId="0" borderId="14" xfId="10" applyFont="1" applyFill="1" applyBorder="1" applyAlignment="1">
      <alignment horizontal="left" vertical="center"/>
    </xf>
    <xf numFmtId="0" fontId="39" fillId="0" borderId="11" xfId="10" applyFont="1" applyFill="1" applyBorder="1" applyAlignment="1">
      <alignment vertical="center"/>
    </xf>
    <xf numFmtId="0" fontId="39" fillId="0" borderId="13" xfId="10" applyFont="1" applyFill="1" applyBorder="1" applyAlignment="1">
      <alignment vertical="center"/>
    </xf>
    <xf numFmtId="0" fontId="43" fillId="0" borderId="0" xfId="10" applyFont="1" applyFill="1" applyAlignment="1">
      <alignment horizontal="left" vertical="center"/>
    </xf>
    <xf numFmtId="0" fontId="43" fillId="0" borderId="15" xfId="10" applyFont="1" applyFill="1" applyBorder="1" applyAlignment="1">
      <alignment horizontal="left" vertical="center"/>
    </xf>
    <xf numFmtId="0" fontId="43" fillId="0" borderId="12" xfId="10" applyFont="1" applyFill="1" applyBorder="1" applyAlignment="1">
      <alignment vertical="center"/>
    </xf>
    <xf numFmtId="0" fontId="44" fillId="0" borderId="15" xfId="10" applyFont="1" applyFill="1" applyBorder="1" applyAlignment="1">
      <alignment horizontal="left" vertical="center"/>
    </xf>
    <xf numFmtId="0" fontId="42" fillId="0" borderId="4" xfId="10" applyFont="1" applyFill="1" applyBorder="1" applyAlignment="1">
      <alignment horizontal="center" vertical="center"/>
    </xf>
    <xf numFmtId="0" fontId="42" fillId="0" borderId="5" xfId="10" applyFont="1" applyFill="1" applyBorder="1" applyAlignment="1">
      <alignment horizontal="center" vertical="center"/>
    </xf>
    <xf numFmtId="179" fontId="42" fillId="0" borderId="4" xfId="10" applyNumberFormat="1" applyFont="1" applyFill="1" applyBorder="1" applyAlignment="1">
      <alignment horizontal="center" vertical="center"/>
    </xf>
    <xf numFmtId="179" fontId="42" fillId="0" borderId="5" xfId="10" applyNumberFormat="1" applyFont="1" applyFill="1" applyBorder="1" applyAlignment="1">
      <alignment horizontal="center" vertical="center"/>
    </xf>
    <xf numFmtId="0" fontId="6" fillId="5" borderId="4" xfId="2" applyFont="1" applyFill="1" applyBorder="1" applyAlignment="1">
      <alignment horizontal="center" vertical="center" wrapText="1"/>
    </xf>
    <xf numFmtId="0" fontId="6" fillId="5" borderId="5" xfId="2" applyFont="1" applyFill="1" applyBorder="1" applyAlignment="1">
      <alignment horizontal="center" vertical="center" wrapText="1"/>
    </xf>
    <xf numFmtId="0" fontId="10" fillId="3" borderId="3" xfId="12" applyNumberFormat="1" applyFont="1" applyFill="1" applyBorder="1" applyAlignment="1">
      <alignment horizontal="left" vertical="center" wrapText="1"/>
    </xf>
    <xf numFmtId="49" fontId="10" fillId="0" borderId="4" xfId="2" applyNumberFormat="1" applyFont="1" applyFill="1" applyBorder="1" applyAlignment="1">
      <alignment horizontal="left" vertical="center" wrapText="1"/>
    </xf>
    <xf numFmtId="49" fontId="6" fillId="0" borderId="4" xfId="2" applyNumberFormat="1" applyFont="1" applyFill="1" applyBorder="1" applyAlignment="1">
      <alignment horizontal="left" vertical="center" wrapText="1"/>
    </xf>
    <xf numFmtId="49" fontId="6" fillId="0" borderId="0" xfId="2" applyNumberFormat="1" applyFont="1" applyFill="1" applyBorder="1" applyAlignment="1">
      <alignment horizontal="left" vertical="center" wrapText="1"/>
    </xf>
    <xf numFmtId="49" fontId="6" fillId="0" borderId="5" xfId="2" applyNumberFormat="1" applyFont="1" applyFill="1" applyBorder="1" applyAlignment="1">
      <alignment horizontal="left" vertical="center" wrapText="1"/>
    </xf>
    <xf numFmtId="0" fontId="6" fillId="0" borderId="3" xfId="2" applyFont="1" applyFill="1" applyBorder="1" applyAlignment="1">
      <alignment horizontal="left" vertical="center"/>
    </xf>
    <xf numFmtId="0" fontId="6" fillId="5" borderId="0" xfId="2" applyFont="1" applyFill="1" applyBorder="1" applyAlignment="1">
      <alignment horizontal="center" vertical="center" wrapText="1"/>
    </xf>
    <xf numFmtId="0" fontId="6" fillId="5" borderId="0" xfId="2" applyFont="1" applyFill="1" applyBorder="1" applyAlignment="1">
      <alignment horizontal="center" vertical="center"/>
    </xf>
    <xf numFmtId="0" fontId="7" fillId="3" borderId="2" xfId="2" applyFont="1" applyFill="1" applyBorder="1" applyAlignment="1">
      <alignment horizontal="left" vertical="center" wrapText="1"/>
    </xf>
    <xf numFmtId="0" fontId="10" fillId="3" borderId="3" xfId="2" applyFont="1" applyFill="1" applyBorder="1" applyAlignment="1">
      <alignment horizontal="left" vertical="center" wrapText="1"/>
    </xf>
    <xf numFmtId="0" fontId="10" fillId="0" borderId="4" xfId="2" applyFont="1" applyFill="1" applyBorder="1" applyAlignment="1">
      <alignment horizontal="left" vertical="center" wrapText="1"/>
    </xf>
    <xf numFmtId="0" fontId="10" fillId="0" borderId="0" xfId="2" applyFont="1" applyFill="1" applyBorder="1" applyAlignment="1">
      <alignment horizontal="left" vertical="center" wrapText="1"/>
    </xf>
    <xf numFmtId="0" fontId="10" fillId="0" borderId="5" xfId="2" applyFont="1" applyFill="1" applyBorder="1" applyAlignment="1">
      <alignment horizontal="left" vertical="center" wrapText="1"/>
    </xf>
    <xf numFmtId="0" fontId="22" fillId="3" borderId="3" xfId="2" applyFont="1" applyFill="1" applyBorder="1" applyAlignment="1">
      <alignment horizontal="center" vertical="center"/>
    </xf>
    <xf numFmtId="0" fontId="22" fillId="4" borderId="4" xfId="2" applyFont="1" applyFill="1" applyBorder="1" applyAlignment="1">
      <alignment horizontal="center" vertical="center"/>
    </xf>
  </cellXfs>
  <cellStyles count="21">
    <cellStyle name="Gut 2" xfId="7"/>
    <cellStyle name="Komma 2" xfId="5"/>
    <cellStyle name="Komma 3" xfId="11"/>
    <cellStyle name="Prozent" xfId="1" builtinId="5"/>
    <cellStyle name="Prozent 2" xfId="4"/>
    <cellStyle name="Prozent 2 2" xfId="14"/>
    <cellStyle name="Standard" xfId="0" builtinId="0"/>
    <cellStyle name="Standard 10" xfId="15"/>
    <cellStyle name="Standard 12 2" xfId="20"/>
    <cellStyle name="Standard 2" xfId="2"/>
    <cellStyle name="Standard 2 2 2" xfId="16"/>
    <cellStyle name="Standard 2 2 2 2" xfId="19"/>
    <cellStyle name="Standard 2 2 3" xfId="18"/>
    <cellStyle name="Standard 2 3 2" xfId="8"/>
    <cellStyle name="Standard 2 4 2" xfId="17"/>
    <cellStyle name="Standard 3" xfId="9"/>
    <cellStyle name="Standard 3 2 2" xfId="13"/>
    <cellStyle name="Standard 30 2" xfId="6"/>
    <cellStyle name="Standard 31 2" xfId="12"/>
    <cellStyle name="Standard 31 3 2" xfId="3"/>
    <cellStyle name="Standard 4" xfId="10"/>
  </cellStyles>
  <dxfs count="2">
    <dxf>
      <font>
        <b val="0"/>
        <i/>
        <color theme="3"/>
      </font>
      <numFmt numFmtId="186" formatCode="\+0.0;\-0.0"/>
      <fill>
        <patternFill>
          <bgColor theme="2" tint="-0.14996795556505021"/>
        </patternFill>
      </fill>
    </dxf>
    <dxf>
      <font>
        <b val="0"/>
        <i/>
        <color theme="5"/>
      </font>
      <numFmt numFmtId="186" formatCode="\+0.0;\-0.0"/>
      <fill>
        <patternFill>
          <bgColor theme="2" tint="-0.1499679555650502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s>
</file>

<file path=xl/theme/theme1.xml><?xml version="1.0" encoding="utf-8"?>
<a:theme xmlns:a="http://schemas.openxmlformats.org/drawingml/2006/main" name="Office">
  <a:themeElements>
    <a:clrScheme name="AT-Farben">
      <a:dk1>
        <a:srgbClr val="000000"/>
      </a:dk1>
      <a:lt1>
        <a:srgbClr val="E6EFF3"/>
      </a:lt1>
      <a:dk2>
        <a:srgbClr val="E1320F"/>
      </a:dk2>
      <a:lt2>
        <a:srgbClr val="FFFFFF"/>
      </a:lt2>
      <a:accent1>
        <a:srgbClr val="CA0237"/>
      </a:accent1>
      <a:accent2>
        <a:srgbClr val="5FB564"/>
      </a:accent2>
      <a:accent3>
        <a:srgbClr val="950F53"/>
      </a:accent3>
      <a:accent4>
        <a:srgbClr val="F59C00"/>
      </a:accent4>
      <a:accent5>
        <a:srgbClr val="3BACBE"/>
      </a:accent5>
      <a:accent6>
        <a:srgbClr val="BCCF00"/>
      </a:accent6>
      <a:hlink>
        <a:srgbClr val="1C1C1C"/>
      </a:hlink>
      <a:folHlink>
        <a:srgbClr val="63636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6"/>
  <dimension ref="A1:F12"/>
  <sheetViews>
    <sheetView showGridLines="0" tabSelected="1" zoomScaleNormal="100" workbookViewId="0"/>
  </sheetViews>
  <sheetFormatPr baseColWidth="10" defaultRowHeight="15.75" x14ac:dyDescent="0.25"/>
  <cols>
    <col min="1" max="1" width="1.875" customWidth="1"/>
    <col min="2" max="2" width="22.5" customWidth="1"/>
    <col min="3" max="3" width="51.625" customWidth="1"/>
    <col min="4" max="6" width="7.5" customWidth="1"/>
  </cols>
  <sheetData>
    <row r="1" spans="1:6" x14ac:dyDescent="0.25">
      <c r="A1" s="877" t="s">
        <v>27</v>
      </c>
      <c r="B1" s="1"/>
      <c r="C1" s="1"/>
      <c r="D1" s="1"/>
      <c r="E1" s="1"/>
      <c r="F1" s="1"/>
    </row>
    <row r="2" spans="1:6" ht="15" customHeight="1" x14ac:dyDescent="0.25">
      <c r="A2" s="3" t="s">
        <v>12</v>
      </c>
      <c r="B2" s="3"/>
      <c r="C2" s="4"/>
      <c r="D2" s="5" t="s">
        <v>13</v>
      </c>
      <c r="E2" s="5" t="s">
        <v>14</v>
      </c>
      <c r="F2" s="6" t="s">
        <v>2</v>
      </c>
    </row>
    <row r="3" spans="1:6" ht="15" customHeight="1" x14ac:dyDescent="0.25">
      <c r="A3" s="7" t="s">
        <v>3</v>
      </c>
      <c r="B3" s="7"/>
      <c r="C3" s="7"/>
      <c r="D3" s="8">
        <v>102.63330899999991</v>
      </c>
      <c r="E3" s="8">
        <v>123.48829699999996</v>
      </c>
      <c r="F3" s="9">
        <v>-20.854988000000048</v>
      </c>
    </row>
    <row r="4" spans="1:6" ht="15" customHeight="1" x14ac:dyDescent="0.25">
      <c r="A4" s="10"/>
      <c r="B4" s="11" t="s">
        <v>15</v>
      </c>
      <c r="C4" s="11"/>
      <c r="D4" s="12">
        <v>-1.0655298360996994</v>
      </c>
      <c r="E4" s="12">
        <v>-2.8010242288499967</v>
      </c>
      <c r="F4" s="13">
        <v>1.7354943927502973</v>
      </c>
    </row>
    <row r="5" spans="1:6" ht="15" customHeight="1" x14ac:dyDescent="0.25">
      <c r="A5" s="1"/>
      <c r="B5" s="14" t="s">
        <v>16</v>
      </c>
      <c r="C5" s="15" t="s">
        <v>17</v>
      </c>
      <c r="D5" s="16">
        <v>0</v>
      </c>
      <c r="E5" s="16">
        <v>-0.17429764582999852</v>
      </c>
      <c r="F5" s="17">
        <v>0.17429764582999852</v>
      </c>
    </row>
    <row r="6" spans="1:6" ht="15" customHeight="1" x14ac:dyDescent="0.25">
      <c r="A6" s="1"/>
      <c r="B6" s="18" t="s">
        <v>4</v>
      </c>
      <c r="C6" s="19" t="s">
        <v>18</v>
      </c>
      <c r="D6" s="20">
        <v>0</v>
      </c>
      <c r="E6" s="20">
        <v>-1.787826330889998</v>
      </c>
      <c r="F6" s="21">
        <v>1.787826330889998</v>
      </c>
    </row>
    <row r="7" spans="1:6" ht="15" customHeight="1" x14ac:dyDescent="0.25">
      <c r="A7" s="1"/>
      <c r="B7" s="18" t="s">
        <v>19</v>
      </c>
      <c r="C7" s="19" t="s">
        <v>20</v>
      </c>
      <c r="D7" s="20">
        <v>0</v>
      </c>
      <c r="E7" s="20">
        <v>0.16812529584998614</v>
      </c>
      <c r="F7" s="21">
        <v>-0.16812529584998614</v>
      </c>
    </row>
    <row r="8" spans="1:6" ht="15" customHeight="1" x14ac:dyDescent="0.25">
      <c r="A8" s="1"/>
      <c r="B8" s="18" t="s">
        <v>21</v>
      </c>
      <c r="C8" s="19" t="s">
        <v>22</v>
      </c>
      <c r="D8" s="20">
        <v>-7.9762358280120793E-2</v>
      </c>
      <c r="E8" s="20">
        <v>1.2580251127900084</v>
      </c>
      <c r="F8" s="21">
        <v>-1.3377874710701292</v>
      </c>
    </row>
    <row r="9" spans="1:6" ht="15" customHeight="1" x14ac:dyDescent="0.25">
      <c r="A9" s="1"/>
      <c r="B9" s="18" t="s">
        <v>23</v>
      </c>
      <c r="C9" s="19" t="s">
        <v>24</v>
      </c>
      <c r="D9" s="20">
        <v>0</v>
      </c>
      <c r="E9" s="20">
        <v>-5.7807449640001174E-2</v>
      </c>
      <c r="F9" s="21">
        <v>5.7807449640001174E-2</v>
      </c>
    </row>
    <row r="10" spans="1:6" ht="25.5" customHeight="1" x14ac:dyDescent="0.25">
      <c r="A10" s="1"/>
      <c r="B10" s="18" t="s">
        <v>6</v>
      </c>
      <c r="C10" s="15" t="s">
        <v>25</v>
      </c>
      <c r="D10" s="22">
        <v>-0.98576747782003871</v>
      </c>
      <c r="E10" s="22">
        <v>-2.2072432111299989</v>
      </c>
      <c r="F10" s="21">
        <v>1.2214757333099602</v>
      </c>
    </row>
    <row r="11" spans="1:6" ht="15" customHeight="1" x14ac:dyDescent="0.25">
      <c r="A11" s="23" t="s">
        <v>11</v>
      </c>
      <c r="B11" s="23"/>
      <c r="C11" s="23"/>
      <c r="D11" s="24">
        <v>101.56777916390021</v>
      </c>
      <c r="E11" s="24">
        <v>120.68727277114996</v>
      </c>
      <c r="F11" s="25">
        <v>-19.119493607249751</v>
      </c>
    </row>
    <row r="12" spans="1:6" ht="15" customHeight="1" x14ac:dyDescent="0.25">
      <c r="A12" s="26" t="s">
        <v>26</v>
      </c>
      <c r="B12" s="2"/>
      <c r="C12" s="2"/>
      <c r="D12" s="2"/>
      <c r="E12" s="2"/>
      <c r="F12" s="2"/>
    </row>
  </sheetData>
  <conditionalFormatting sqref="F4:F10">
    <cfRule type="cellIs" dxfId="1" priority="1" operator="greaterThan">
      <formula>0</formula>
    </cfRule>
    <cfRule type="cellIs" dxfId="0" priority="2" operator="lessThan">
      <formula>1</formula>
    </cfRule>
  </conditionalFormatting>
  <pageMargins left="0.7" right="0.7" top="0.78740157499999996" bottom="0.78740157499999996" header="0.3" footer="0.3"/>
  <pageSetup paperSize="9" scale="81"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5"/>
  <dimension ref="A1:N23"/>
  <sheetViews>
    <sheetView showGridLines="0" zoomScaleNormal="100" workbookViewId="0"/>
  </sheetViews>
  <sheetFormatPr baseColWidth="10" defaultRowHeight="15" customHeight="1" x14ac:dyDescent="0.25"/>
  <cols>
    <col min="1" max="2" width="2" style="163" customWidth="1"/>
    <col min="3" max="3" width="35.625" style="163" customWidth="1"/>
    <col min="4" max="5" width="7.75" style="163" customWidth="1"/>
    <col min="6" max="7" width="7.125" style="163" customWidth="1"/>
    <col min="8" max="8" width="1.875" style="163" customWidth="1"/>
    <col min="9" max="10" width="7.75" style="163" customWidth="1"/>
    <col min="11" max="12" width="7.125" style="163" customWidth="1"/>
    <col min="13" max="13" width="1.875" style="163" customWidth="1"/>
    <col min="14" max="14" width="7.125" style="163" customWidth="1"/>
    <col min="15" max="16384" width="11" style="163"/>
  </cols>
  <sheetData>
    <row r="1" spans="1:14" ht="15" customHeight="1" x14ac:dyDescent="0.25">
      <c r="A1" s="606" t="s">
        <v>977</v>
      </c>
      <c r="B1" s="793"/>
      <c r="C1" s="793"/>
      <c r="D1" s="793"/>
      <c r="E1" s="793"/>
      <c r="F1" s="793"/>
      <c r="G1" s="793"/>
      <c r="H1" s="793"/>
      <c r="I1" s="793"/>
      <c r="J1" s="793"/>
      <c r="K1" s="793"/>
      <c r="L1" s="793"/>
    </row>
    <row r="2" spans="1:14" ht="15" customHeight="1" x14ac:dyDescent="0.25">
      <c r="A2" s="884" t="s">
        <v>60</v>
      </c>
      <c r="B2" s="902"/>
      <c r="C2" s="902"/>
      <c r="D2" s="887" t="s">
        <v>63</v>
      </c>
      <c r="E2" s="887"/>
      <c r="F2" s="887"/>
      <c r="G2" s="887"/>
      <c r="H2" s="604"/>
      <c r="I2" s="887" t="s">
        <v>62</v>
      </c>
      <c r="J2" s="887"/>
      <c r="K2" s="887"/>
      <c r="L2" s="887"/>
      <c r="M2" s="758"/>
      <c r="N2" s="603" t="s">
        <v>61</v>
      </c>
    </row>
    <row r="3" spans="1:14" ht="15" customHeight="1" x14ac:dyDescent="0.25">
      <c r="A3" s="903"/>
      <c r="B3" s="903"/>
      <c r="C3" s="903"/>
      <c r="D3" s="602" t="s">
        <v>58</v>
      </c>
      <c r="E3" s="602" t="s">
        <v>59</v>
      </c>
      <c r="F3" s="905" t="s">
        <v>56</v>
      </c>
      <c r="G3" s="905"/>
      <c r="H3" s="600"/>
      <c r="I3" s="601" t="s">
        <v>58</v>
      </c>
      <c r="J3" s="601" t="s">
        <v>57</v>
      </c>
      <c r="K3" s="888" t="s">
        <v>888</v>
      </c>
      <c r="L3" s="888"/>
      <c r="M3" s="757"/>
      <c r="N3" s="882" t="s">
        <v>187</v>
      </c>
    </row>
    <row r="4" spans="1:14" ht="15" customHeight="1" x14ac:dyDescent="0.25">
      <c r="A4" s="904"/>
      <c r="B4" s="904"/>
      <c r="C4" s="904"/>
      <c r="D4" s="599">
        <v>2023</v>
      </c>
      <c r="E4" s="599">
        <v>2024</v>
      </c>
      <c r="F4" s="598" t="s">
        <v>54</v>
      </c>
      <c r="G4" s="598" t="s">
        <v>53</v>
      </c>
      <c r="H4" s="597"/>
      <c r="I4" s="599">
        <v>2023</v>
      </c>
      <c r="J4" s="599">
        <v>2024</v>
      </c>
      <c r="K4" s="598" t="s">
        <v>54</v>
      </c>
      <c r="L4" s="598" t="s">
        <v>53</v>
      </c>
      <c r="M4" s="756"/>
      <c r="N4" s="883"/>
    </row>
    <row r="5" spans="1:14" ht="15" customHeight="1" x14ac:dyDescent="0.25">
      <c r="A5" s="792" t="s">
        <v>976</v>
      </c>
      <c r="B5" s="783"/>
      <c r="C5" s="783"/>
      <c r="D5" s="780">
        <v>903.94</v>
      </c>
      <c r="E5" s="780">
        <v>1555.335</v>
      </c>
      <c r="F5" s="781">
        <v>651.39499999999998</v>
      </c>
      <c r="G5" s="779">
        <v>0.72061751886187131</v>
      </c>
      <c r="H5" s="778"/>
      <c r="I5" s="780">
        <v>903.94</v>
      </c>
      <c r="J5" s="780">
        <v>1555.335</v>
      </c>
      <c r="K5" s="777">
        <v>651.39499999999998</v>
      </c>
      <c r="L5" s="779">
        <v>0.72061751886187131</v>
      </c>
      <c r="M5" s="778"/>
      <c r="N5" s="777">
        <v>0</v>
      </c>
    </row>
    <row r="6" spans="1:14" ht="15" customHeight="1" x14ac:dyDescent="0.25">
      <c r="A6" s="773"/>
      <c r="B6" s="791" t="s">
        <v>975</v>
      </c>
      <c r="C6" s="791"/>
      <c r="D6" s="786">
        <v>455.6</v>
      </c>
      <c r="E6" s="786">
        <v>1100</v>
      </c>
      <c r="F6" s="787">
        <v>644.4</v>
      </c>
      <c r="G6" s="785">
        <v>1.414398595258999</v>
      </c>
      <c r="H6" s="769"/>
      <c r="I6" s="786">
        <v>455.6</v>
      </c>
      <c r="J6" s="786">
        <v>1100</v>
      </c>
      <c r="K6" s="784">
        <v>644.4</v>
      </c>
      <c r="L6" s="785">
        <v>1.414398595258999</v>
      </c>
      <c r="M6" s="769"/>
      <c r="N6" s="784">
        <v>0</v>
      </c>
    </row>
    <row r="7" spans="1:14" ht="15" customHeight="1" x14ac:dyDescent="0.25">
      <c r="A7" s="773"/>
      <c r="B7" s="790" t="s">
        <v>974</v>
      </c>
      <c r="C7" s="790"/>
      <c r="D7" s="771">
        <v>300</v>
      </c>
      <c r="E7" s="771">
        <v>300</v>
      </c>
      <c r="F7" s="772">
        <v>0</v>
      </c>
      <c r="G7" s="770">
        <v>0</v>
      </c>
      <c r="H7" s="769"/>
      <c r="I7" s="771">
        <v>300</v>
      </c>
      <c r="J7" s="771">
        <v>300</v>
      </c>
      <c r="K7" s="768">
        <v>0</v>
      </c>
      <c r="L7" s="770">
        <v>0</v>
      </c>
      <c r="M7" s="769"/>
      <c r="N7" s="768">
        <v>0</v>
      </c>
    </row>
    <row r="8" spans="1:14" ht="15" customHeight="1" x14ac:dyDescent="0.25">
      <c r="A8" s="773"/>
      <c r="B8" s="789" t="s">
        <v>973</v>
      </c>
      <c r="C8" s="789"/>
      <c r="D8" s="771">
        <v>148.34</v>
      </c>
      <c r="E8" s="771">
        <v>155.33500000000001</v>
      </c>
      <c r="F8" s="772">
        <v>6.9950000000000045</v>
      </c>
      <c r="G8" s="770">
        <v>4.7155184036672536E-2</v>
      </c>
      <c r="H8" s="769"/>
      <c r="I8" s="771">
        <v>148.34</v>
      </c>
      <c r="J8" s="771">
        <v>155.33499999999998</v>
      </c>
      <c r="K8" s="768">
        <v>6.9949999999999761</v>
      </c>
      <c r="L8" s="770">
        <v>4.7155184036672348E-2</v>
      </c>
      <c r="M8" s="769"/>
      <c r="N8" s="768">
        <v>0</v>
      </c>
    </row>
    <row r="9" spans="1:14" ht="15" customHeight="1" x14ac:dyDescent="0.25">
      <c r="A9" s="783" t="s">
        <v>972</v>
      </c>
      <c r="B9" s="782"/>
      <c r="C9" s="782"/>
      <c r="D9" s="780">
        <v>0</v>
      </c>
      <c r="E9" s="780">
        <v>920</v>
      </c>
      <c r="F9" s="781">
        <v>920</v>
      </c>
      <c r="G9" s="779" t="s">
        <v>34</v>
      </c>
      <c r="H9" s="778"/>
      <c r="I9" s="780">
        <v>0</v>
      </c>
      <c r="J9" s="780">
        <v>864.98936662000006</v>
      </c>
      <c r="K9" s="777">
        <v>864.98936662000006</v>
      </c>
      <c r="L9" s="779" t="s">
        <v>34</v>
      </c>
      <c r="M9" s="778"/>
      <c r="N9" s="777">
        <v>-55.010633379999945</v>
      </c>
    </row>
    <row r="10" spans="1:14" ht="15" customHeight="1" x14ac:dyDescent="0.25">
      <c r="B10" s="788" t="s">
        <v>971</v>
      </c>
      <c r="D10" s="786">
        <v>0</v>
      </c>
      <c r="E10" s="786">
        <v>300</v>
      </c>
      <c r="F10" s="787">
        <v>300</v>
      </c>
      <c r="G10" s="785" t="s">
        <v>34</v>
      </c>
      <c r="H10" s="769"/>
      <c r="I10" s="786"/>
      <c r="J10" s="786">
        <v>300</v>
      </c>
      <c r="K10" s="784">
        <v>300</v>
      </c>
      <c r="L10" s="785" t="s">
        <v>34</v>
      </c>
      <c r="M10" s="769"/>
      <c r="N10" s="784">
        <v>0</v>
      </c>
    </row>
    <row r="11" spans="1:14" ht="15" customHeight="1" x14ac:dyDescent="0.25">
      <c r="B11" s="775" t="s">
        <v>970</v>
      </c>
      <c r="D11" s="771">
        <v>0</v>
      </c>
      <c r="E11" s="771">
        <v>550</v>
      </c>
      <c r="F11" s="772">
        <v>550</v>
      </c>
      <c r="G11" s="770" t="s">
        <v>34</v>
      </c>
      <c r="H11" s="769"/>
      <c r="I11" s="771"/>
      <c r="J11" s="771">
        <v>550</v>
      </c>
      <c r="K11" s="768">
        <v>550</v>
      </c>
      <c r="L11" s="770" t="s">
        <v>34</v>
      </c>
      <c r="M11" s="769"/>
      <c r="N11" s="768">
        <v>0</v>
      </c>
    </row>
    <row r="12" spans="1:14" ht="15" customHeight="1" x14ac:dyDescent="0.25">
      <c r="B12" s="775" t="s">
        <v>969</v>
      </c>
      <c r="D12" s="771">
        <v>0</v>
      </c>
      <c r="E12" s="771">
        <v>17</v>
      </c>
      <c r="F12" s="772">
        <v>17</v>
      </c>
      <c r="G12" s="770" t="s">
        <v>34</v>
      </c>
      <c r="H12" s="769"/>
      <c r="I12" s="771"/>
      <c r="J12" s="771">
        <v>1.7200750999999999</v>
      </c>
      <c r="K12" s="768">
        <v>1.7200750999999999</v>
      </c>
      <c r="L12" s="770" t="s">
        <v>34</v>
      </c>
      <c r="M12" s="769"/>
      <c r="N12" s="768">
        <v>-15.279924900000001</v>
      </c>
    </row>
    <row r="13" spans="1:14" ht="15" customHeight="1" x14ac:dyDescent="0.25">
      <c r="B13" s="775" t="s">
        <v>968</v>
      </c>
      <c r="D13" s="771">
        <v>0</v>
      </c>
      <c r="E13" s="771">
        <v>20</v>
      </c>
      <c r="F13" s="772">
        <v>20</v>
      </c>
      <c r="G13" s="770" t="s">
        <v>34</v>
      </c>
      <c r="H13" s="769"/>
      <c r="I13" s="771"/>
      <c r="J13" s="771">
        <v>6.82</v>
      </c>
      <c r="K13" s="768">
        <v>6.82</v>
      </c>
      <c r="L13" s="770" t="s">
        <v>34</v>
      </c>
      <c r="M13" s="769"/>
      <c r="N13" s="768">
        <v>-13.18</v>
      </c>
    </row>
    <row r="14" spans="1:14" ht="15" customHeight="1" x14ac:dyDescent="0.25">
      <c r="B14" s="775" t="s">
        <v>967</v>
      </c>
      <c r="D14" s="771">
        <v>0</v>
      </c>
      <c r="E14" s="771">
        <v>30</v>
      </c>
      <c r="F14" s="772">
        <v>30</v>
      </c>
      <c r="G14" s="770" t="s">
        <v>34</v>
      </c>
      <c r="H14" s="769"/>
      <c r="I14" s="771"/>
      <c r="J14" s="771">
        <v>3.4492915200000001</v>
      </c>
      <c r="K14" s="768">
        <v>3.4492915200000001</v>
      </c>
      <c r="L14" s="770" t="s">
        <v>34</v>
      </c>
      <c r="M14" s="769"/>
      <c r="N14" s="768">
        <v>-26.550708480000001</v>
      </c>
    </row>
    <row r="15" spans="1:14" ht="15" customHeight="1" x14ac:dyDescent="0.25">
      <c r="B15" s="775" t="s">
        <v>966</v>
      </c>
      <c r="D15" s="771">
        <v>0</v>
      </c>
      <c r="E15" s="771">
        <v>3</v>
      </c>
      <c r="F15" s="772">
        <v>3</v>
      </c>
      <c r="G15" s="770" t="s">
        <v>34</v>
      </c>
      <c r="H15" s="769"/>
      <c r="I15" s="771"/>
      <c r="J15" s="771">
        <v>3</v>
      </c>
      <c r="K15" s="768">
        <v>3</v>
      </c>
      <c r="L15" s="770" t="s">
        <v>34</v>
      </c>
      <c r="M15" s="769"/>
      <c r="N15" s="768">
        <v>0</v>
      </c>
    </row>
    <row r="16" spans="1:14" ht="15" customHeight="1" x14ac:dyDescent="0.25">
      <c r="A16" s="783" t="s">
        <v>965</v>
      </c>
      <c r="B16" s="783"/>
      <c r="C16" s="782"/>
      <c r="D16" s="780">
        <v>432.57559656000001</v>
      </c>
      <c r="E16" s="780">
        <v>1871.44</v>
      </c>
      <c r="F16" s="781">
        <v>1438.8644034399999</v>
      </c>
      <c r="G16" s="779">
        <v>3.3262727136768189</v>
      </c>
      <c r="H16" s="778"/>
      <c r="I16" s="780">
        <v>432.57559656000001</v>
      </c>
      <c r="J16" s="780">
        <v>1871.26076908</v>
      </c>
      <c r="K16" s="777">
        <v>1438.6851725199999</v>
      </c>
      <c r="L16" s="779">
        <v>3.3258583793467609</v>
      </c>
      <c r="M16" s="778"/>
      <c r="N16" s="777">
        <v>-0.17923092000000906</v>
      </c>
    </row>
    <row r="17" spans="1:14" ht="15" customHeight="1" x14ac:dyDescent="0.25">
      <c r="A17" s="776"/>
      <c r="B17" s="775" t="s">
        <v>964</v>
      </c>
      <c r="C17" s="775"/>
      <c r="D17" s="771"/>
      <c r="E17" s="771">
        <v>1100</v>
      </c>
      <c r="F17" s="772">
        <v>1100</v>
      </c>
      <c r="G17" s="770" t="s">
        <v>34</v>
      </c>
      <c r="H17" s="769"/>
      <c r="I17" s="771"/>
      <c r="J17" s="771">
        <v>1100</v>
      </c>
      <c r="K17" s="768">
        <v>1100</v>
      </c>
      <c r="L17" s="770" t="s">
        <v>34</v>
      </c>
      <c r="M17" s="769"/>
      <c r="N17" s="768">
        <v>0</v>
      </c>
    </row>
    <row r="18" spans="1:14" ht="15" customHeight="1" x14ac:dyDescent="0.25">
      <c r="A18" s="773"/>
      <c r="B18" s="774" t="s">
        <v>963</v>
      </c>
      <c r="C18" s="774"/>
      <c r="D18" s="771">
        <v>309.33364</v>
      </c>
      <c r="E18" s="771">
        <v>606</v>
      </c>
      <c r="F18" s="772">
        <v>296.66636</v>
      </c>
      <c r="G18" s="770" t="s">
        <v>34</v>
      </c>
      <c r="H18" s="769"/>
      <c r="I18" s="771">
        <v>309.33364</v>
      </c>
      <c r="J18" s="771">
        <v>606</v>
      </c>
      <c r="K18" s="768">
        <v>296.66636</v>
      </c>
      <c r="L18" s="770">
        <v>0.95904978197650925</v>
      </c>
      <c r="M18" s="769"/>
      <c r="N18" s="768">
        <v>0</v>
      </c>
    </row>
    <row r="19" spans="1:14" ht="15" customHeight="1" x14ac:dyDescent="0.25">
      <c r="A19" s="773"/>
      <c r="B19" s="773" t="s">
        <v>962</v>
      </c>
      <c r="C19" s="773"/>
      <c r="D19" s="771">
        <v>101.72395656</v>
      </c>
      <c r="E19" s="771">
        <v>133.922</v>
      </c>
      <c r="F19" s="772">
        <v>32.198043439999992</v>
      </c>
      <c r="G19" s="770">
        <v>0.31652370325380108</v>
      </c>
      <c r="H19" s="769"/>
      <c r="I19" s="771">
        <v>101.72395656</v>
      </c>
      <c r="J19" s="771">
        <v>133.74276908000002</v>
      </c>
      <c r="K19" s="768">
        <v>32.018812520000012</v>
      </c>
      <c r="L19" s="770">
        <v>0.31476176903436021</v>
      </c>
      <c r="M19" s="769"/>
      <c r="N19" s="768">
        <v>-0.17923091999998064</v>
      </c>
    </row>
    <row r="20" spans="1:14" ht="15" customHeight="1" x14ac:dyDescent="0.25">
      <c r="A20" s="676"/>
      <c r="B20" s="676" t="s">
        <v>961</v>
      </c>
      <c r="C20" s="607"/>
      <c r="D20" s="771">
        <v>21.518000000000001</v>
      </c>
      <c r="E20" s="771">
        <v>31.518000000000001</v>
      </c>
      <c r="F20" s="772">
        <v>10</v>
      </c>
      <c r="G20" s="770">
        <v>0.46472720513058835</v>
      </c>
      <c r="H20" s="769"/>
      <c r="I20" s="771">
        <v>21.518000000000001</v>
      </c>
      <c r="J20" s="771">
        <v>31.518000000000001</v>
      </c>
      <c r="K20" s="768">
        <v>10</v>
      </c>
      <c r="L20" s="770">
        <v>0.46472720513058835</v>
      </c>
      <c r="M20" s="769"/>
      <c r="N20" s="768">
        <v>0</v>
      </c>
    </row>
    <row r="21" spans="1:14" ht="15" customHeight="1" x14ac:dyDescent="0.25">
      <c r="A21" s="767" t="s">
        <v>277</v>
      </c>
      <c r="B21" s="767"/>
      <c r="C21" s="767"/>
      <c r="D21" s="765">
        <v>1336.5155965600002</v>
      </c>
      <c r="E21" s="765">
        <v>4346.7749999999996</v>
      </c>
      <c r="F21" s="766">
        <v>3010.2594034399995</v>
      </c>
      <c r="G21" s="764">
        <v>2.2523189487559865</v>
      </c>
      <c r="H21" s="763"/>
      <c r="I21" s="765">
        <v>1336.5155965600002</v>
      </c>
      <c r="J21" s="765">
        <v>4291.5851357000001</v>
      </c>
      <c r="K21" s="762">
        <v>2955.06953914</v>
      </c>
      <c r="L21" s="764">
        <v>2.2110251064379089</v>
      </c>
      <c r="M21" s="763"/>
      <c r="N21" s="762">
        <v>-55.189864299999499</v>
      </c>
    </row>
    <row r="22" spans="1:14" ht="15" customHeight="1" x14ac:dyDescent="0.25">
      <c r="A22" s="163" t="s">
        <v>960</v>
      </c>
    </row>
    <row r="23" spans="1:14" ht="15" customHeight="1" x14ac:dyDescent="0.25">
      <c r="A23" s="163" t="s">
        <v>28</v>
      </c>
    </row>
  </sheetData>
  <mergeCells count="6">
    <mergeCell ref="N3:N4"/>
    <mergeCell ref="A2:C4"/>
    <mergeCell ref="D2:G2"/>
    <mergeCell ref="I2:L2"/>
    <mergeCell ref="F3:G3"/>
    <mergeCell ref="K3:L3"/>
  </mergeCells>
  <pageMargins left="0.7" right="0.7" top="0.78740157499999996" bottom="0.78740157499999996" header="0.3" footer="0.3"/>
  <pageSetup paperSize="9" scale="73"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4">
    <pageSetUpPr fitToPage="1"/>
  </sheetPr>
  <dimension ref="A1:N25"/>
  <sheetViews>
    <sheetView showGridLines="0" zoomScaleNormal="100" workbookViewId="0"/>
  </sheetViews>
  <sheetFormatPr baseColWidth="10" defaultColWidth="10" defaultRowHeight="15.75" x14ac:dyDescent="0.25"/>
  <cols>
    <col min="1" max="2" width="1.875" customWidth="1"/>
    <col min="3" max="3" width="38.75" customWidth="1"/>
    <col min="4" max="6" width="7.75" customWidth="1"/>
    <col min="7" max="7" width="6.75" customWidth="1"/>
    <col min="8" max="8" width="1.875" customWidth="1"/>
    <col min="9" max="11" width="7.75" customWidth="1"/>
    <col min="12" max="12" width="6.75" customWidth="1"/>
    <col min="13" max="13" width="1.875" customWidth="1"/>
    <col min="14" max="14" width="7.75" customWidth="1"/>
  </cols>
  <sheetData>
    <row r="1" spans="1:14" x14ac:dyDescent="0.25">
      <c r="A1" s="32" t="s">
        <v>145</v>
      </c>
      <c r="B1" s="89"/>
      <c r="C1" s="89"/>
      <c r="D1" s="89"/>
      <c r="E1" s="89"/>
      <c r="F1" s="89"/>
      <c r="G1" s="89"/>
      <c r="H1" s="89"/>
      <c r="I1" s="89"/>
      <c r="J1" s="89"/>
      <c r="K1" s="89"/>
      <c r="L1" s="89"/>
      <c r="M1" s="89"/>
      <c r="N1" s="89"/>
    </row>
    <row r="2" spans="1:14" ht="15" customHeight="1" x14ac:dyDescent="0.25">
      <c r="A2" s="91"/>
      <c r="B2" s="86"/>
      <c r="C2" s="86"/>
      <c r="D2" s="85" t="s">
        <v>63</v>
      </c>
      <c r="E2" s="85"/>
      <c r="F2" s="85"/>
      <c r="G2" s="85"/>
      <c r="H2" s="84"/>
      <c r="I2" s="85" t="s">
        <v>62</v>
      </c>
      <c r="J2" s="83"/>
      <c r="K2" s="83"/>
      <c r="L2" s="83"/>
      <c r="M2" s="82"/>
      <c r="N2" s="81" t="s">
        <v>61</v>
      </c>
    </row>
    <row r="3" spans="1:14" ht="15" customHeight="1" x14ac:dyDescent="0.25">
      <c r="A3" s="80" t="s">
        <v>60</v>
      </c>
      <c r="B3" s="79"/>
      <c r="C3" s="79"/>
      <c r="D3" s="78" t="s">
        <v>58</v>
      </c>
      <c r="E3" s="78" t="s">
        <v>59</v>
      </c>
      <c r="F3" s="77" t="s">
        <v>56</v>
      </c>
      <c r="G3" s="77"/>
      <c r="H3" s="78"/>
      <c r="I3" s="78" t="s">
        <v>58</v>
      </c>
      <c r="J3" s="78" t="s">
        <v>57</v>
      </c>
      <c r="K3" s="77" t="s">
        <v>56</v>
      </c>
      <c r="L3" s="77"/>
      <c r="M3" s="76"/>
      <c r="N3" s="75" t="s">
        <v>55</v>
      </c>
    </row>
    <row r="4" spans="1:14" ht="15" customHeight="1" x14ac:dyDescent="0.25">
      <c r="A4" s="74"/>
      <c r="B4" s="74"/>
      <c r="C4" s="74"/>
      <c r="D4" s="73">
        <v>2023</v>
      </c>
      <c r="E4" s="73">
        <v>2024</v>
      </c>
      <c r="F4" s="72" t="s">
        <v>54</v>
      </c>
      <c r="G4" s="72" t="s">
        <v>53</v>
      </c>
      <c r="H4" s="71"/>
      <c r="I4" s="73">
        <v>2023</v>
      </c>
      <c r="J4" s="73">
        <v>2024</v>
      </c>
      <c r="K4" s="72" t="s">
        <v>54</v>
      </c>
      <c r="L4" s="72" t="s">
        <v>53</v>
      </c>
      <c r="M4" s="71"/>
      <c r="N4" s="70" t="s">
        <v>52</v>
      </c>
    </row>
    <row r="5" spans="1:14" ht="15" customHeight="1" x14ac:dyDescent="0.25">
      <c r="A5" s="33" t="s">
        <v>144</v>
      </c>
      <c r="B5" s="45"/>
      <c r="C5" s="45"/>
      <c r="D5" s="42">
        <v>902.67374763000021</v>
      </c>
      <c r="E5" s="42">
        <v>1119.8689999999983</v>
      </c>
      <c r="F5" s="44">
        <v>217.19525236999812</v>
      </c>
      <c r="G5" s="41">
        <v>0.24061323699758796</v>
      </c>
      <c r="H5" s="43"/>
      <c r="I5" s="42">
        <v>902.67374763000021</v>
      </c>
      <c r="J5" s="42">
        <v>1003.9839435900004</v>
      </c>
      <c r="K5" s="39">
        <v>101.31019596000021</v>
      </c>
      <c r="L5" s="41">
        <v>0.11223345779800664</v>
      </c>
      <c r="M5" s="40"/>
      <c r="N5" s="39">
        <v>-115.8850564099979</v>
      </c>
    </row>
    <row r="6" spans="1:14" ht="15" customHeight="1" x14ac:dyDescent="0.25">
      <c r="A6" s="33" t="s">
        <v>143</v>
      </c>
      <c r="B6" s="45"/>
      <c r="C6" s="45"/>
      <c r="D6" s="42">
        <v>230.582649</v>
      </c>
      <c r="E6" s="42">
        <v>419.94900000000001</v>
      </c>
      <c r="F6" s="44">
        <v>189.36635100000001</v>
      </c>
      <c r="G6" s="41">
        <v>0.82125152010028302</v>
      </c>
      <c r="H6" s="43"/>
      <c r="I6" s="42">
        <v>230.582649</v>
      </c>
      <c r="J6" s="42">
        <v>111.980914</v>
      </c>
      <c r="K6" s="39">
        <v>-118.60173500000001</v>
      </c>
      <c r="L6" s="41">
        <v>-0.5143567198761777</v>
      </c>
      <c r="M6" s="40"/>
      <c r="N6" s="39">
        <v>-307.96808600000003</v>
      </c>
    </row>
    <row r="7" spans="1:14" ht="15" customHeight="1" x14ac:dyDescent="0.25">
      <c r="A7" s="33" t="s">
        <v>142</v>
      </c>
      <c r="B7" s="33"/>
      <c r="C7" s="33"/>
      <c r="D7" s="42">
        <v>619.75842836000015</v>
      </c>
      <c r="E7" s="42">
        <v>578.39700000000005</v>
      </c>
      <c r="F7" s="44">
        <v>-41.361428360000104</v>
      </c>
      <c r="G7" s="41">
        <v>-6.6737984458638766E-2</v>
      </c>
      <c r="H7" s="43"/>
      <c r="I7" s="42">
        <v>619.75842836000015</v>
      </c>
      <c r="J7" s="42">
        <v>427.33997162000014</v>
      </c>
      <c r="K7" s="39">
        <v>-192.41845674000001</v>
      </c>
      <c r="L7" s="41">
        <v>-0.31047331982104098</v>
      </c>
      <c r="M7" s="40"/>
      <c r="N7" s="39">
        <v>-151.05702837999991</v>
      </c>
    </row>
    <row r="8" spans="1:14" ht="15" customHeight="1" x14ac:dyDescent="0.25">
      <c r="A8" s="33" t="s">
        <v>141</v>
      </c>
      <c r="B8" s="45"/>
      <c r="C8" s="45"/>
      <c r="D8" s="42">
        <v>5104.4740464400002</v>
      </c>
      <c r="E8" s="42">
        <v>5629.4</v>
      </c>
      <c r="F8" s="44">
        <v>524.92595355999947</v>
      </c>
      <c r="G8" s="41">
        <v>0.10283644285077664</v>
      </c>
      <c r="H8" s="43"/>
      <c r="I8" s="42">
        <v>5104.4740464400002</v>
      </c>
      <c r="J8" s="42">
        <v>5506.87832987</v>
      </c>
      <c r="K8" s="39">
        <v>402.40428342999985</v>
      </c>
      <c r="L8" s="41">
        <v>7.8833642755152811E-2</v>
      </c>
      <c r="M8" s="40"/>
      <c r="N8" s="39">
        <v>-122.52167012999962</v>
      </c>
    </row>
    <row r="9" spans="1:14" ht="15" customHeight="1" x14ac:dyDescent="0.25">
      <c r="A9" s="33" t="s">
        <v>140</v>
      </c>
      <c r="B9" s="45"/>
      <c r="C9" s="45"/>
      <c r="D9" s="42">
        <v>745.40617214999997</v>
      </c>
      <c r="E9" s="42">
        <v>916.58500000000004</v>
      </c>
      <c r="F9" s="44">
        <v>171.17882785000006</v>
      </c>
      <c r="G9" s="41">
        <v>0.229645036821017</v>
      </c>
      <c r="H9" s="43"/>
      <c r="I9" s="42">
        <v>745.40617214999997</v>
      </c>
      <c r="J9" s="42">
        <v>761.23863747000019</v>
      </c>
      <c r="K9" s="39">
        <v>15.83246532000021</v>
      </c>
      <c r="L9" s="41">
        <v>2.1240051278800243E-2</v>
      </c>
      <c r="M9" s="40"/>
      <c r="N9" s="39">
        <v>-155.34636252999985</v>
      </c>
    </row>
    <row r="10" spans="1:14" ht="15" customHeight="1" x14ac:dyDescent="0.25">
      <c r="A10" s="33" t="s">
        <v>139</v>
      </c>
      <c r="B10" s="45"/>
      <c r="C10" s="45"/>
      <c r="D10" s="42">
        <v>0</v>
      </c>
      <c r="E10" s="42">
        <v>150</v>
      </c>
      <c r="F10" s="44">
        <v>150</v>
      </c>
      <c r="G10" s="41" t="s">
        <v>34</v>
      </c>
      <c r="H10" s="43"/>
      <c r="I10" s="42">
        <v>0</v>
      </c>
      <c r="J10" s="42">
        <v>0.48443799999999998</v>
      </c>
      <c r="K10" s="39">
        <v>0.48443799999999998</v>
      </c>
      <c r="L10" s="41" t="s">
        <v>34</v>
      </c>
      <c r="M10" s="40"/>
      <c r="N10" s="39">
        <v>-149.51556199999999</v>
      </c>
    </row>
    <row r="11" spans="1:14" ht="15" customHeight="1" x14ac:dyDescent="0.25">
      <c r="A11" s="33" t="s">
        <v>138</v>
      </c>
      <c r="B11" s="45"/>
      <c r="C11" s="45"/>
      <c r="D11" s="42">
        <v>1118.624</v>
      </c>
      <c r="E11" s="42">
        <v>682.94399999999996</v>
      </c>
      <c r="F11" s="44">
        <v>-435.68000000000006</v>
      </c>
      <c r="G11" s="41">
        <v>-0.3894785021597964</v>
      </c>
      <c r="H11" s="43"/>
      <c r="I11" s="42">
        <v>1118.624</v>
      </c>
      <c r="J11" s="42">
        <v>426.81686300000001</v>
      </c>
      <c r="K11" s="39">
        <v>-691.80713700000001</v>
      </c>
      <c r="L11" s="41">
        <v>-0.61844474729667875</v>
      </c>
      <c r="M11" s="40"/>
      <c r="N11" s="39">
        <v>-256.12713699999995</v>
      </c>
    </row>
    <row r="12" spans="1:14" ht="15" customHeight="1" x14ac:dyDescent="0.25">
      <c r="A12" s="33" t="s">
        <v>137</v>
      </c>
      <c r="B12" s="45"/>
      <c r="C12" s="45"/>
      <c r="D12" s="42">
        <v>1.0443838999999999</v>
      </c>
      <c r="E12" s="42">
        <v>175.72200000000001</v>
      </c>
      <c r="F12" s="44">
        <v>174.67761609999999</v>
      </c>
      <c r="G12" s="41" t="s">
        <v>34</v>
      </c>
      <c r="H12" s="43"/>
      <c r="I12" s="42">
        <v>1.0443838999999999</v>
      </c>
      <c r="J12" s="42">
        <v>8.9011794899999988</v>
      </c>
      <c r="K12" s="39">
        <v>7.8567955899999991</v>
      </c>
      <c r="L12" s="41">
        <v>7.5228999508705563</v>
      </c>
      <c r="M12" s="40"/>
      <c r="N12" s="39">
        <v>-166.82082051</v>
      </c>
    </row>
    <row r="13" spans="1:14" ht="15" customHeight="1" x14ac:dyDescent="0.25">
      <c r="A13" s="33" t="s">
        <v>136</v>
      </c>
      <c r="B13" s="45"/>
      <c r="C13" s="45"/>
      <c r="D13" s="42">
        <v>654.78058921000002</v>
      </c>
      <c r="E13" s="42">
        <v>795.4</v>
      </c>
      <c r="F13" s="44">
        <v>140.61941078999996</v>
      </c>
      <c r="G13" s="41">
        <v>0.21475806263539177</v>
      </c>
      <c r="H13" s="43"/>
      <c r="I13" s="42">
        <v>654.78058921000002</v>
      </c>
      <c r="J13" s="42">
        <v>626.57155583000019</v>
      </c>
      <c r="K13" s="39">
        <v>-28.209033379999823</v>
      </c>
      <c r="L13" s="41">
        <v>-4.3081657955124086E-2</v>
      </c>
      <c r="M13" s="40"/>
      <c r="N13" s="39">
        <v>-168.82844416999978</v>
      </c>
    </row>
    <row r="14" spans="1:14" ht="15" customHeight="1" x14ac:dyDescent="0.25">
      <c r="A14" s="33" t="s">
        <v>135</v>
      </c>
      <c r="B14" s="45"/>
      <c r="C14" s="45"/>
      <c r="D14" s="42">
        <v>126.47499999999999</v>
      </c>
      <c r="E14" s="42">
        <v>293</v>
      </c>
      <c r="F14" s="44">
        <v>166.52500000000001</v>
      </c>
      <c r="G14" s="41">
        <v>1.3166633722079464</v>
      </c>
      <c r="H14" s="43"/>
      <c r="I14" s="42">
        <v>126.47499999999999</v>
      </c>
      <c r="J14" s="42">
        <v>142.9</v>
      </c>
      <c r="K14" s="39">
        <v>16.425000000000011</v>
      </c>
      <c r="L14" s="41">
        <v>0.12986756275943878</v>
      </c>
      <c r="M14" s="40"/>
      <c r="N14" s="39">
        <v>-150.1</v>
      </c>
    </row>
    <row r="15" spans="1:14" ht="15" customHeight="1" x14ac:dyDescent="0.25">
      <c r="A15" s="33" t="s">
        <v>134</v>
      </c>
      <c r="B15" s="45"/>
      <c r="C15" s="45"/>
      <c r="D15" s="42">
        <v>820.34849276</v>
      </c>
      <c r="E15" s="42">
        <v>1860.1480000000001</v>
      </c>
      <c r="F15" s="44">
        <v>1039.7995072400001</v>
      </c>
      <c r="G15" s="41">
        <v>1.2675094992149907</v>
      </c>
      <c r="H15" s="43"/>
      <c r="I15" s="42">
        <v>820.34849276</v>
      </c>
      <c r="J15" s="42">
        <v>1723.5133228600005</v>
      </c>
      <c r="K15" s="39">
        <v>903.16483010000047</v>
      </c>
      <c r="L15" s="41">
        <v>1.1009526293653216</v>
      </c>
      <c r="M15" s="40"/>
      <c r="N15" s="39">
        <v>-136.63467713999967</v>
      </c>
    </row>
    <row r="16" spans="1:14" ht="15" customHeight="1" x14ac:dyDescent="0.25">
      <c r="A16" s="33" t="s">
        <v>133</v>
      </c>
      <c r="B16" s="45"/>
      <c r="C16" s="45"/>
      <c r="D16" s="42">
        <v>432.05054580999996</v>
      </c>
      <c r="E16" s="42">
        <v>701.51199999999994</v>
      </c>
      <c r="F16" s="44">
        <v>269.46145418999998</v>
      </c>
      <c r="G16" s="41">
        <v>0.62368039296147382</v>
      </c>
      <c r="H16" s="43"/>
      <c r="I16" s="42">
        <v>432.05054580999996</v>
      </c>
      <c r="J16" s="42">
        <v>380.96192874000002</v>
      </c>
      <c r="K16" s="39">
        <v>-51.088617069999941</v>
      </c>
      <c r="L16" s="41">
        <v>-0.11824685228488718</v>
      </c>
      <c r="M16" s="40"/>
      <c r="N16" s="39">
        <v>-320.55007125999992</v>
      </c>
    </row>
    <row r="17" spans="1:14" ht="15" customHeight="1" x14ac:dyDescent="0.25">
      <c r="A17" s="130" t="s">
        <v>132</v>
      </c>
      <c r="B17" s="45"/>
      <c r="C17" s="45"/>
      <c r="D17" s="42">
        <v>462.98330371999998</v>
      </c>
      <c r="E17" s="42">
        <v>782.74300000000005</v>
      </c>
      <c r="F17" s="44">
        <v>319.75969628000007</v>
      </c>
      <c r="G17" s="41">
        <v>0.69065059951574903</v>
      </c>
      <c r="H17" s="43"/>
      <c r="I17" s="42">
        <v>462.98330371999998</v>
      </c>
      <c r="J17" s="42">
        <v>446.28600017000002</v>
      </c>
      <c r="K17" s="39">
        <v>-16.697303549999958</v>
      </c>
      <c r="L17" s="41">
        <v>-3.6064591132854429E-2</v>
      </c>
      <c r="M17" s="40"/>
      <c r="N17" s="39">
        <v>-336.45699983000003</v>
      </c>
    </row>
    <row r="18" spans="1:14" ht="7.5" customHeight="1" x14ac:dyDescent="0.25">
      <c r="A18" s="129"/>
      <c r="B18" s="129"/>
      <c r="C18" s="129"/>
      <c r="D18" s="127"/>
      <c r="E18" s="127"/>
      <c r="F18" s="127"/>
      <c r="G18" s="126">
        <v>0</v>
      </c>
      <c r="H18" s="127"/>
      <c r="I18" s="127"/>
      <c r="J18" s="127"/>
      <c r="K18" s="126">
        <v>0</v>
      </c>
      <c r="L18" s="128"/>
      <c r="M18" s="127"/>
      <c r="N18" s="126">
        <v>0</v>
      </c>
    </row>
    <row r="19" spans="1:14" ht="7.5" customHeight="1" x14ac:dyDescent="0.25">
      <c r="A19" s="125"/>
      <c r="B19" s="125"/>
      <c r="C19" s="125"/>
      <c r="D19" s="40"/>
      <c r="E19" s="40"/>
      <c r="F19" s="123"/>
      <c r="G19" s="124">
        <v>0</v>
      </c>
      <c r="H19" s="123"/>
      <c r="I19" s="40"/>
      <c r="J19" s="40"/>
      <c r="K19" s="121">
        <v>0</v>
      </c>
      <c r="L19" s="122"/>
      <c r="M19" s="40"/>
      <c r="N19" s="121">
        <v>0</v>
      </c>
    </row>
    <row r="20" spans="1:14" ht="24" customHeight="1" x14ac:dyDescent="0.25">
      <c r="A20" s="906" t="s">
        <v>131</v>
      </c>
      <c r="B20" s="906"/>
      <c r="C20" s="906"/>
      <c r="D20" s="42">
        <v>4492.3767240199986</v>
      </c>
      <c r="E20" s="42">
        <v>4625.9719999999998</v>
      </c>
      <c r="F20" s="44">
        <v>133.59527598000113</v>
      </c>
      <c r="G20" s="41">
        <v>2.9738217470874462E-2</v>
      </c>
      <c r="H20" s="43"/>
      <c r="I20" s="42">
        <v>4492.3767240199986</v>
      </c>
      <c r="J20" s="42">
        <v>4808.3729478999994</v>
      </c>
      <c r="K20" s="39">
        <v>315.9962238800008</v>
      </c>
      <c r="L20" s="41">
        <v>7.0340544280363071E-2</v>
      </c>
      <c r="M20" s="40"/>
      <c r="N20" s="39">
        <v>182.40094789999966</v>
      </c>
    </row>
    <row r="21" spans="1:14" ht="15" customHeight="1" x14ac:dyDescent="0.25">
      <c r="A21" s="45" t="s">
        <v>130</v>
      </c>
      <c r="B21" s="45"/>
      <c r="C21" s="45"/>
      <c r="D21" s="42">
        <v>1383.8977314399999</v>
      </c>
      <c r="E21" s="42">
        <v>1492.3</v>
      </c>
      <c r="F21" s="44">
        <v>108.40226856000004</v>
      </c>
      <c r="G21" s="41">
        <v>7.8331126713534927E-2</v>
      </c>
      <c r="H21" s="43"/>
      <c r="I21" s="42">
        <v>1383.8977314399999</v>
      </c>
      <c r="J21" s="42">
        <v>1910.2948451999998</v>
      </c>
      <c r="K21" s="39">
        <v>526.39711375999991</v>
      </c>
      <c r="L21" s="41">
        <v>0.38037284244426295</v>
      </c>
      <c r="M21" s="40"/>
      <c r="N21" s="39">
        <v>417.99484519999987</v>
      </c>
    </row>
    <row r="22" spans="1:14" ht="15" customHeight="1" x14ac:dyDescent="0.25">
      <c r="A22" s="45" t="s">
        <v>129</v>
      </c>
      <c r="B22" s="45"/>
      <c r="C22" s="45"/>
      <c r="D22" s="42">
        <v>0.54592600000000002</v>
      </c>
      <c r="E22" s="42">
        <v>0.65200000000000002</v>
      </c>
      <c r="F22" s="44">
        <v>0.106074</v>
      </c>
      <c r="G22" s="41">
        <v>0.19430105911790241</v>
      </c>
      <c r="H22" s="43"/>
      <c r="I22" s="42">
        <v>0.54592600000000002</v>
      </c>
      <c r="J22" s="42">
        <v>135</v>
      </c>
      <c r="K22" s="39">
        <v>134.45407399999999</v>
      </c>
      <c r="L22" s="41" t="s">
        <v>34</v>
      </c>
      <c r="M22" s="40"/>
      <c r="N22" s="39">
        <v>134.34800000000001</v>
      </c>
    </row>
    <row r="23" spans="1:14" ht="15" customHeight="1" x14ac:dyDescent="0.25">
      <c r="A23" s="38" t="s">
        <v>10</v>
      </c>
      <c r="B23" s="38"/>
      <c r="C23" s="38"/>
      <c r="D23" s="37">
        <v>43343.161152680033</v>
      </c>
      <c r="E23" s="37">
        <v>49181.55399999996</v>
      </c>
      <c r="F23" s="34">
        <v>5838.3928473199267</v>
      </c>
      <c r="G23" s="36">
        <v>0.13470159287075734</v>
      </c>
      <c r="H23" s="37"/>
      <c r="I23" s="37">
        <v>43343.161152680033</v>
      </c>
      <c r="J23" s="37">
        <v>46974.310788869981</v>
      </c>
      <c r="K23" s="34">
        <v>3631.1496361899481</v>
      </c>
      <c r="L23" s="36">
        <v>8.3776760615103862E-2</v>
      </c>
      <c r="M23" s="35"/>
      <c r="N23" s="34">
        <v>-2207.2432111299786</v>
      </c>
    </row>
    <row r="24" spans="1:14" x14ac:dyDescent="0.25">
      <c r="A24" s="32" t="s">
        <v>128</v>
      </c>
      <c r="B24" s="89"/>
      <c r="C24" s="89"/>
      <c r="D24" s="89"/>
      <c r="E24" s="89"/>
      <c r="F24" s="89"/>
      <c r="G24" s="89"/>
      <c r="H24" s="89"/>
      <c r="I24" s="89"/>
      <c r="J24" s="89"/>
      <c r="K24" s="89"/>
      <c r="L24" s="89"/>
      <c r="M24" s="89"/>
      <c r="N24" s="89"/>
    </row>
    <row r="25" spans="1:14" x14ac:dyDescent="0.25">
      <c r="A25" s="32" t="s">
        <v>28</v>
      </c>
      <c r="B25" s="89"/>
      <c r="C25" s="89"/>
      <c r="D25" s="89"/>
      <c r="E25" s="89"/>
      <c r="F25" s="89"/>
      <c r="G25" s="89"/>
      <c r="H25" s="89"/>
      <c r="I25" s="89"/>
      <c r="J25" s="89"/>
      <c r="K25" s="89"/>
      <c r="L25" s="89"/>
      <c r="M25" s="89"/>
      <c r="N25" s="89"/>
    </row>
  </sheetData>
  <mergeCells count="1">
    <mergeCell ref="A20:C20"/>
  </mergeCells>
  <printOptions horizontalCentered="1"/>
  <pageMargins left="0.35433070866141736" right="3.937007874015748E-2" top="0.98425196850393704" bottom="0.98425196850393704" header="0.51181102362204722" footer="0.51181102362204722"/>
  <pageSetup paperSize="9" scale="79" orientation="portrait"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5">
    <pageSetUpPr fitToPage="1"/>
  </sheetPr>
  <dimension ref="A1:N30"/>
  <sheetViews>
    <sheetView showGridLines="0" zoomScaleNormal="100" workbookViewId="0"/>
  </sheetViews>
  <sheetFormatPr baseColWidth="10" defaultColWidth="10" defaultRowHeight="15.75" x14ac:dyDescent="0.25"/>
  <cols>
    <col min="1" max="2" width="1.875" customWidth="1"/>
    <col min="3" max="3" width="38.75" customWidth="1"/>
    <col min="4" max="6" width="7.75" customWidth="1"/>
    <col min="7" max="7" width="6.75" customWidth="1"/>
    <col min="8" max="8" width="1.875" customWidth="1"/>
    <col min="9" max="11" width="7.75" customWidth="1"/>
    <col min="12" max="12" width="6.75" customWidth="1"/>
    <col min="13" max="13" width="1.875" customWidth="1"/>
    <col min="14" max="14" width="7.75" customWidth="1"/>
  </cols>
  <sheetData>
    <row r="1" spans="1:14" x14ac:dyDescent="0.25">
      <c r="A1" s="32" t="s">
        <v>166</v>
      </c>
      <c r="B1" s="89"/>
      <c r="C1" s="89"/>
      <c r="D1" s="89"/>
      <c r="E1" s="89"/>
      <c r="F1" s="89"/>
      <c r="G1" s="89"/>
      <c r="H1" s="89"/>
      <c r="I1" s="89"/>
      <c r="J1" s="89"/>
      <c r="K1" s="89"/>
      <c r="L1" s="89"/>
      <c r="M1" s="89"/>
      <c r="N1" s="89"/>
    </row>
    <row r="2" spans="1:14" ht="15" customHeight="1" x14ac:dyDescent="0.25">
      <c r="A2" s="91"/>
      <c r="B2" s="86"/>
      <c r="C2" s="86"/>
      <c r="D2" s="85" t="s">
        <v>63</v>
      </c>
      <c r="E2" s="85"/>
      <c r="F2" s="85"/>
      <c r="G2" s="85"/>
      <c r="H2" s="84"/>
      <c r="I2" s="85" t="s">
        <v>62</v>
      </c>
      <c r="J2" s="83"/>
      <c r="K2" s="83"/>
      <c r="L2" s="83"/>
      <c r="M2" s="82"/>
      <c r="N2" s="81" t="s">
        <v>61</v>
      </c>
    </row>
    <row r="3" spans="1:14" ht="15" customHeight="1" x14ac:dyDescent="0.25">
      <c r="A3" s="80" t="s">
        <v>60</v>
      </c>
      <c r="B3" s="79"/>
      <c r="C3" s="79"/>
      <c r="D3" s="78" t="s">
        <v>58</v>
      </c>
      <c r="E3" s="78" t="s">
        <v>59</v>
      </c>
      <c r="F3" s="77" t="s">
        <v>56</v>
      </c>
      <c r="G3" s="77"/>
      <c r="H3" s="78"/>
      <c r="I3" s="78" t="s">
        <v>58</v>
      </c>
      <c r="J3" s="78" t="s">
        <v>57</v>
      </c>
      <c r="K3" s="77" t="s">
        <v>56</v>
      </c>
      <c r="L3" s="77"/>
      <c r="M3" s="76"/>
      <c r="N3" s="75" t="s">
        <v>55</v>
      </c>
    </row>
    <row r="4" spans="1:14" ht="15" customHeight="1" x14ac:dyDescent="0.25">
      <c r="A4" s="74"/>
      <c r="B4" s="74"/>
      <c r="C4" s="74"/>
      <c r="D4" s="73">
        <v>2023</v>
      </c>
      <c r="E4" s="73">
        <v>2024</v>
      </c>
      <c r="F4" s="72" t="s">
        <v>54</v>
      </c>
      <c r="G4" s="72" t="s">
        <v>53</v>
      </c>
      <c r="H4" s="71"/>
      <c r="I4" s="73">
        <v>2023</v>
      </c>
      <c r="J4" s="73">
        <v>2024</v>
      </c>
      <c r="K4" s="72" t="s">
        <v>54</v>
      </c>
      <c r="L4" s="72" t="s">
        <v>53</v>
      </c>
      <c r="M4" s="71"/>
      <c r="N4" s="70" t="s">
        <v>52</v>
      </c>
    </row>
    <row r="5" spans="1:14" ht="15" customHeight="1" x14ac:dyDescent="0.25">
      <c r="A5" s="69" t="s">
        <v>165</v>
      </c>
      <c r="B5" s="69"/>
      <c r="C5" s="69"/>
      <c r="D5" s="49">
        <v>67467.638766529984</v>
      </c>
      <c r="E5" s="49">
        <v>70523.141000000003</v>
      </c>
      <c r="F5" s="44">
        <v>3055.5022334700188</v>
      </c>
      <c r="G5" s="48">
        <v>4.528841218296531E-2</v>
      </c>
      <c r="H5" s="43"/>
      <c r="I5" s="49">
        <v>67467.638766529984</v>
      </c>
      <c r="J5" s="49">
        <v>70016.500276899969</v>
      </c>
      <c r="K5" s="46">
        <v>2548.8615103699849</v>
      </c>
      <c r="L5" s="48">
        <v>3.777902349881046E-2</v>
      </c>
      <c r="M5" s="40"/>
      <c r="N5" s="46">
        <v>-506.64072310003394</v>
      </c>
    </row>
    <row r="6" spans="1:14" ht="15" customHeight="1" x14ac:dyDescent="0.25">
      <c r="A6" s="51"/>
      <c r="B6" s="90" t="s">
        <v>164</v>
      </c>
      <c r="C6" s="40"/>
      <c r="D6" s="49">
        <v>200.64199725</v>
      </c>
      <c r="E6" s="49">
        <v>0</v>
      </c>
      <c r="F6" s="46">
        <v>-200.64199725</v>
      </c>
      <c r="G6" s="48" t="s">
        <v>34</v>
      </c>
      <c r="H6" s="49"/>
      <c r="I6" s="49">
        <v>200.64199725</v>
      </c>
      <c r="J6" s="49">
        <v>206.62677208000005</v>
      </c>
      <c r="K6" s="46">
        <v>5.984774830000049</v>
      </c>
      <c r="L6" s="48">
        <v>2.9828126274794808E-2</v>
      </c>
      <c r="M6" s="47"/>
      <c r="N6" s="46">
        <v>206.62677208000005</v>
      </c>
    </row>
    <row r="7" spans="1:14" ht="15" customHeight="1" x14ac:dyDescent="0.25">
      <c r="A7" s="51"/>
      <c r="B7" s="40" t="s">
        <v>163</v>
      </c>
      <c r="C7" s="40"/>
      <c r="D7" s="49">
        <v>109108.35150248001</v>
      </c>
      <c r="E7" s="49">
        <v>114300</v>
      </c>
      <c r="F7" s="46">
        <v>5191.6484975199855</v>
      </c>
      <c r="G7" s="48">
        <v>4.7582503319207214E-2</v>
      </c>
      <c r="H7" s="49">
        <v>0</v>
      </c>
      <c r="I7" s="49">
        <v>109108.35150248001</v>
      </c>
      <c r="J7" s="49">
        <v>112885.58113929001</v>
      </c>
      <c r="K7" s="46">
        <v>3777.2296368099924</v>
      </c>
      <c r="L7" s="48">
        <v>3.4619069803507596E-2</v>
      </c>
      <c r="M7" s="47">
        <v>0</v>
      </c>
      <c r="N7" s="46">
        <v>-1414.4188607099932</v>
      </c>
    </row>
    <row r="8" spans="1:14" ht="15" customHeight="1" x14ac:dyDescent="0.25">
      <c r="A8" s="51"/>
      <c r="B8" s="40"/>
      <c r="C8" s="40" t="s">
        <v>162</v>
      </c>
      <c r="D8" s="49">
        <v>4851.57719765</v>
      </c>
      <c r="E8" s="49">
        <v>5000</v>
      </c>
      <c r="F8" s="46">
        <v>148.42280234999998</v>
      </c>
      <c r="G8" s="48">
        <v>3.059269105764062E-2</v>
      </c>
      <c r="H8" s="49"/>
      <c r="I8" s="49">
        <v>4851.57719765</v>
      </c>
      <c r="J8" s="49">
        <v>5005.4907860599997</v>
      </c>
      <c r="K8" s="46">
        <v>153.91358840999965</v>
      </c>
      <c r="L8" s="48">
        <v>3.1724443853959894E-2</v>
      </c>
      <c r="M8" s="47"/>
      <c r="N8" s="46">
        <v>5.4907860599996638</v>
      </c>
    </row>
    <row r="9" spans="1:14" ht="15" customHeight="1" x14ac:dyDescent="0.25">
      <c r="A9" s="51"/>
      <c r="B9" s="40"/>
      <c r="C9" s="40" t="s">
        <v>37</v>
      </c>
      <c r="D9" s="49">
        <v>33281.234604539997</v>
      </c>
      <c r="E9" s="49">
        <v>35300</v>
      </c>
      <c r="F9" s="46">
        <v>2018.7653954600028</v>
      </c>
      <c r="G9" s="48">
        <v>6.0657767641366878E-2</v>
      </c>
      <c r="H9" s="49"/>
      <c r="I9" s="49">
        <v>33281.234604539997</v>
      </c>
      <c r="J9" s="49">
        <v>36214.246026519999</v>
      </c>
      <c r="K9" s="46">
        <v>2933.0114219800016</v>
      </c>
      <c r="L9" s="48">
        <v>8.8128083493029363E-2</v>
      </c>
      <c r="M9" s="47"/>
      <c r="N9" s="46">
        <v>914.24602651999885</v>
      </c>
    </row>
    <row r="10" spans="1:14" ht="15" customHeight="1" x14ac:dyDescent="0.25">
      <c r="A10" s="51"/>
      <c r="B10" s="40"/>
      <c r="C10" s="40" t="s">
        <v>161</v>
      </c>
      <c r="D10" s="131">
        <v>4804.1075748399999</v>
      </c>
      <c r="E10" s="49">
        <v>5600</v>
      </c>
      <c r="F10" s="46">
        <v>795.89242516000013</v>
      </c>
      <c r="G10" s="48">
        <v>0.16566915140040495</v>
      </c>
      <c r="H10" s="131">
        <v>0</v>
      </c>
      <c r="I10" s="131">
        <v>4804.1075748399999</v>
      </c>
      <c r="J10" s="131">
        <v>5635.0922856399993</v>
      </c>
      <c r="K10" s="46">
        <v>830.98471079999945</v>
      </c>
      <c r="L10" s="48">
        <v>0.1729737933330262</v>
      </c>
      <c r="M10" s="47"/>
      <c r="N10" s="46">
        <v>35.092285639999318</v>
      </c>
    </row>
    <row r="11" spans="1:14" ht="15" customHeight="1" x14ac:dyDescent="0.25">
      <c r="A11" s="51"/>
      <c r="B11" s="40"/>
      <c r="C11" s="40" t="s">
        <v>160</v>
      </c>
      <c r="D11" s="49">
        <v>13266.393422229999</v>
      </c>
      <c r="E11" s="49">
        <v>12500</v>
      </c>
      <c r="F11" s="46">
        <v>-766.39342222999949</v>
      </c>
      <c r="G11" s="48">
        <v>-5.7769538248864438E-2</v>
      </c>
      <c r="H11" s="49"/>
      <c r="I11" s="49">
        <v>13266.393422229999</v>
      </c>
      <c r="J11" s="49">
        <v>12657.8446073</v>
      </c>
      <c r="K11" s="46">
        <v>-608.54881492999993</v>
      </c>
      <c r="L11" s="48">
        <v>-4.5871458471168025E-2</v>
      </c>
      <c r="M11" s="47"/>
      <c r="N11" s="46">
        <v>157.84460729999955</v>
      </c>
    </row>
    <row r="12" spans="1:14" ht="15" customHeight="1" x14ac:dyDescent="0.25">
      <c r="A12" s="51"/>
      <c r="B12" s="40"/>
      <c r="C12" s="40" t="s">
        <v>36</v>
      </c>
      <c r="D12" s="49">
        <v>38166.85281484</v>
      </c>
      <c r="E12" s="49">
        <v>40050</v>
      </c>
      <c r="F12" s="46">
        <v>1883.1471851599999</v>
      </c>
      <c r="G12" s="48">
        <v>4.9339860278649894E-2</v>
      </c>
      <c r="H12" s="49"/>
      <c r="I12" s="49">
        <v>38166.85281484</v>
      </c>
      <c r="J12" s="49">
        <v>38628.155422530006</v>
      </c>
      <c r="K12" s="46">
        <v>461.30260769000597</v>
      </c>
      <c r="L12" s="48">
        <v>1.2086472257168746E-2</v>
      </c>
      <c r="M12" s="47"/>
      <c r="N12" s="46">
        <v>-1421.844577469994</v>
      </c>
    </row>
    <row r="13" spans="1:14" ht="15" customHeight="1" x14ac:dyDescent="0.25">
      <c r="A13" s="51"/>
      <c r="B13" s="40"/>
      <c r="C13" s="40" t="s">
        <v>159</v>
      </c>
      <c r="D13" s="49">
        <v>4008.6308119599998</v>
      </c>
      <c r="E13" s="49">
        <v>4000</v>
      </c>
      <c r="F13" s="46">
        <v>-8.6308119599998463</v>
      </c>
      <c r="G13" s="48">
        <v>-2.1530573317576351E-3</v>
      </c>
      <c r="H13" s="49"/>
      <c r="I13" s="49">
        <v>4008.6308119599998</v>
      </c>
      <c r="J13" s="49">
        <v>3803.7219475499996</v>
      </c>
      <c r="K13" s="46">
        <v>-204.90886441000021</v>
      </c>
      <c r="L13" s="48">
        <v>-5.1116920969284996E-2</v>
      </c>
      <c r="M13" s="47"/>
      <c r="N13" s="46">
        <v>-196.27805245000036</v>
      </c>
    </row>
    <row r="14" spans="1:14" ht="15" customHeight="1" x14ac:dyDescent="0.25">
      <c r="A14" s="51"/>
      <c r="B14" s="40"/>
      <c r="C14" s="90" t="s">
        <v>35</v>
      </c>
      <c r="D14" s="49">
        <v>-27.880004</v>
      </c>
      <c r="E14" s="49">
        <v>1100</v>
      </c>
      <c r="F14" s="46">
        <v>1127.8800040000001</v>
      </c>
      <c r="G14" s="48" t="s">
        <v>34</v>
      </c>
      <c r="H14" s="49"/>
      <c r="I14" s="49">
        <v>-27.880004</v>
      </c>
      <c r="J14" s="49">
        <v>32.766137549999996</v>
      </c>
      <c r="K14" s="46">
        <v>60.646141549999996</v>
      </c>
      <c r="L14" s="48" t="s">
        <v>34</v>
      </c>
      <c r="M14" s="47"/>
      <c r="N14" s="46">
        <v>-1067.2338624500001</v>
      </c>
    </row>
    <row r="15" spans="1:14" ht="15" customHeight="1" x14ac:dyDescent="0.25">
      <c r="A15" s="51"/>
      <c r="B15" s="40" t="s">
        <v>158</v>
      </c>
      <c r="C15" s="40"/>
      <c r="D15" s="49">
        <v>843.34767145000001</v>
      </c>
      <c r="E15" s="49">
        <v>1280</v>
      </c>
      <c r="F15" s="46">
        <v>436.65232854999999</v>
      </c>
      <c r="G15" s="48">
        <v>0.51776075672236921</v>
      </c>
      <c r="H15" s="49"/>
      <c r="I15" s="49">
        <v>843.34767145000001</v>
      </c>
      <c r="J15" s="49">
        <v>1176.5611679199999</v>
      </c>
      <c r="K15" s="46">
        <v>333.21349646999988</v>
      </c>
      <c r="L15" s="48">
        <v>0.39510810043157307</v>
      </c>
      <c r="M15" s="47"/>
      <c r="N15" s="46">
        <v>-103.43883208000011</v>
      </c>
    </row>
    <row r="16" spans="1:14" ht="15" customHeight="1" x14ac:dyDescent="0.25">
      <c r="A16" s="51"/>
      <c r="B16" s="40" t="s">
        <v>157</v>
      </c>
      <c r="C16" s="40"/>
      <c r="D16" s="49">
        <v>-34989.195174599998</v>
      </c>
      <c r="E16" s="49">
        <v>-36725.753999999994</v>
      </c>
      <c r="F16" s="46">
        <v>-1736.5588253999958</v>
      </c>
      <c r="G16" s="48">
        <v>4.9631288080059344E-2</v>
      </c>
      <c r="H16" s="49"/>
      <c r="I16" s="49">
        <v>-34989.195174599998</v>
      </c>
      <c r="J16" s="49">
        <v>-36279.595140890029</v>
      </c>
      <c r="K16" s="46">
        <v>-1290.3999662900314</v>
      </c>
      <c r="L16" s="48">
        <v>3.6879955650616969E-2</v>
      </c>
      <c r="M16" s="47"/>
      <c r="N16" s="46">
        <v>446.1588591099644</v>
      </c>
    </row>
    <row r="17" spans="1:14" ht="15" customHeight="1" x14ac:dyDescent="0.25">
      <c r="A17" s="51"/>
      <c r="B17" s="40"/>
      <c r="C17" s="90" t="s">
        <v>156</v>
      </c>
      <c r="D17" s="49">
        <v>-20172.101383000001</v>
      </c>
      <c r="E17" s="49">
        <v>-20665.392999999996</v>
      </c>
      <c r="F17" s="46">
        <v>-493.29161699999531</v>
      </c>
      <c r="G17" s="48">
        <v>2.4454151188022299E-2</v>
      </c>
      <c r="H17" s="49"/>
      <c r="I17" s="49">
        <v>-20172.101383000001</v>
      </c>
      <c r="J17" s="49">
        <v>-20589.812146000004</v>
      </c>
      <c r="K17" s="46">
        <v>-417.71076300000277</v>
      </c>
      <c r="L17" s="48">
        <v>2.0707349971581523E-2</v>
      </c>
      <c r="M17" s="47"/>
      <c r="N17" s="46">
        <v>75.580853999992542</v>
      </c>
    </row>
    <row r="18" spans="1:14" ht="15" customHeight="1" x14ac:dyDescent="0.25">
      <c r="A18" s="51"/>
      <c r="B18" s="40"/>
      <c r="C18" s="90" t="s">
        <v>155</v>
      </c>
      <c r="D18" s="49">
        <v>-13053.118759999999</v>
      </c>
      <c r="E18" s="49">
        <v>-13628.746999999999</v>
      </c>
      <c r="F18" s="46">
        <v>-575.62824000000001</v>
      </c>
      <c r="G18" s="48">
        <v>4.4098904681994844E-2</v>
      </c>
      <c r="H18" s="49"/>
      <c r="I18" s="49">
        <v>-13053.118759999999</v>
      </c>
      <c r="J18" s="49">
        <v>-13419.044947999999</v>
      </c>
      <c r="K18" s="46">
        <v>-365.92618799999946</v>
      </c>
      <c r="L18" s="48">
        <v>2.8033621292203659E-2</v>
      </c>
      <c r="M18" s="47"/>
      <c r="N18" s="46">
        <v>209.70205200000055</v>
      </c>
    </row>
    <row r="19" spans="1:14" ht="15" customHeight="1" x14ac:dyDescent="0.25">
      <c r="A19" s="51"/>
      <c r="B19" s="40"/>
      <c r="C19" s="90" t="s">
        <v>154</v>
      </c>
      <c r="D19" s="49">
        <v>-240.71739276</v>
      </c>
      <c r="E19" s="49">
        <v>-231.66399999999999</v>
      </c>
      <c r="F19" s="46">
        <v>9.0533927600000084</v>
      </c>
      <c r="G19" s="48">
        <v>-3.7610048265296792E-2</v>
      </c>
      <c r="H19" s="49"/>
      <c r="I19" s="49">
        <v>-240.71739276</v>
      </c>
      <c r="J19" s="49">
        <v>-69.222444859999996</v>
      </c>
      <c r="K19" s="46">
        <v>171.4949479</v>
      </c>
      <c r="L19" s="48">
        <v>-0.71243272425679627</v>
      </c>
      <c r="M19" s="47"/>
      <c r="N19" s="46">
        <v>162.44155513999999</v>
      </c>
    </row>
    <row r="20" spans="1:14" ht="15" customHeight="1" x14ac:dyDescent="0.25">
      <c r="A20" s="51"/>
      <c r="B20" s="40" t="s">
        <v>153</v>
      </c>
      <c r="C20" s="40"/>
      <c r="D20" s="49">
        <v>-4597.1250540999999</v>
      </c>
      <c r="E20" s="49">
        <v>-4916.1049999999996</v>
      </c>
      <c r="F20" s="46">
        <v>-318.97994589999962</v>
      </c>
      <c r="G20" s="48">
        <v>6.9386832454234382E-2</v>
      </c>
      <c r="H20" s="49"/>
      <c r="I20" s="49">
        <v>-4597.1250540999999</v>
      </c>
      <c r="J20" s="49">
        <v>-4955.2866160400008</v>
      </c>
      <c r="K20" s="46">
        <v>-358.16156194000087</v>
      </c>
      <c r="L20" s="48">
        <v>7.7909901889784416E-2</v>
      </c>
      <c r="M20" s="47"/>
      <c r="N20" s="46">
        <v>-39.181616040001245</v>
      </c>
    </row>
    <row r="21" spans="1:14" ht="15" customHeight="1" x14ac:dyDescent="0.25">
      <c r="A21" s="51"/>
      <c r="B21" s="40" t="s">
        <v>152</v>
      </c>
      <c r="C21" s="40"/>
      <c r="D21" s="49">
        <v>-3098.3821759500001</v>
      </c>
      <c r="E21" s="49">
        <v>-3100</v>
      </c>
      <c r="F21" s="46">
        <v>-1.6178240499998537</v>
      </c>
      <c r="G21" s="48">
        <v>5.2215122542254022E-4</v>
      </c>
      <c r="H21" s="49"/>
      <c r="I21" s="49">
        <v>-3098.3821759500001</v>
      </c>
      <c r="J21" s="49">
        <v>-2936.5870454599999</v>
      </c>
      <c r="K21" s="46">
        <v>161.79513049000025</v>
      </c>
      <c r="L21" s="48">
        <v>-5.2219229682468726E-2</v>
      </c>
      <c r="M21" s="47"/>
      <c r="N21" s="46">
        <v>163.4129545400001</v>
      </c>
    </row>
    <row r="22" spans="1:14" ht="15" customHeight="1" x14ac:dyDescent="0.25">
      <c r="A22" s="51"/>
      <c r="B22" s="40" t="s">
        <v>151</v>
      </c>
      <c r="C22" s="40"/>
      <c r="D22" s="49">
        <v>0</v>
      </c>
      <c r="E22" s="49">
        <v>-315</v>
      </c>
      <c r="F22" s="46">
        <v>-315</v>
      </c>
      <c r="G22" s="48" t="s">
        <v>34</v>
      </c>
      <c r="H22" s="49"/>
      <c r="I22" s="49">
        <v>0</v>
      </c>
      <c r="J22" s="49">
        <v>-80.8</v>
      </c>
      <c r="K22" s="46">
        <v>-80.8</v>
      </c>
      <c r="L22" s="48" t="s">
        <v>34</v>
      </c>
      <c r="M22" s="47"/>
      <c r="N22" s="46">
        <v>234.2</v>
      </c>
    </row>
    <row r="23" spans="1:14" ht="15" customHeight="1" x14ac:dyDescent="0.25">
      <c r="A23" s="69" t="s">
        <v>115</v>
      </c>
      <c r="B23" s="69"/>
      <c r="C23" s="69"/>
      <c r="D23" s="49">
        <v>9018.7051286100013</v>
      </c>
      <c r="E23" s="49">
        <v>9354.5030000000024</v>
      </c>
      <c r="F23" s="44">
        <v>335.79787139000109</v>
      </c>
      <c r="G23" s="48">
        <v>3.7233490462477814E-2</v>
      </c>
      <c r="H23" s="43"/>
      <c r="I23" s="49">
        <v>9018.7051286100013</v>
      </c>
      <c r="J23" s="49">
        <v>9803.9388879699927</v>
      </c>
      <c r="K23" s="46">
        <v>785.23375935999138</v>
      </c>
      <c r="L23" s="48">
        <v>8.7067239494170501E-2</v>
      </c>
      <c r="M23" s="40"/>
      <c r="N23" s="46">
        <v>449.43588796999029</v>
      </c>
    </row>
    <row r="24" spans="1:14" ht="15" customHeight="1" x14ac:dyDescent="0.25">
      <c r="A24" s="51"/>
      <c r="B24" s="90" t="s">
        <v>150</v>
      </c>
      <c r="C24" s="40"/>
      <c r="D24" s="49">
        <v>277.5</v>
      </c>
      <c r="E24" s="49">
        <v>0</v>
      </c>
      <c r="F24" s="46">
        <v>-277.5</v>
      </c>
      <c r="G24" s="48" t="s">
        <v>34</v>
      </c>
      <c r="H24" s="49"/>
      <c r="I24" s="49">
        <v>277.5</v>
      </c>
      <c r="J24" s="49">
        <v>381.9</v>
      </c>
      <c r="K24" s="46">
        <v>104.39999999999998</v>
      </c>
      <c r="L24" s="48">
        <v>0.37621621621621615</v>
      </c>
      <c r="M24" s="47"/>
      <c r="N24" s="46">
        <v>381.9</v>
      </c>
    </row>
    <row r="25" spans="1:14" ht="15" customHeight="1" x14ac:dyDescent="0.25">
      <c r="A25" s="51"/>
      <c r="B25" s="90" t="s">
        <v>149</v>
      </c>
      <c r="C25" s="40"/>
      <c r="D25" s="49">
        <v>8698.3435062000008</v>
      </c>
      <c r="E25" s="49">
        <v>9309.018</v>
      </c>
      <c r="F25" s="46">
        <v>610.67449379999925</v>
      </c>
      <c r="G25" s="48">
        <v>7.0205837854612652E-2</v>
      </c>
      <c r="H25" s="49"/>
      <c r="I25" s="49">
        <v>8698.3435062000008</v>
      </c>
      <c r="J25" s="49">
        <v>9372.74478499</v>
      </c>
      <c r="K25" s="46">
        <v>674.4012787899992</v>
      </c>
      <c r="L25" s="48">
        <v>7.7532150611125061E-2</v>
      </c>
      <c r="M25" s="47"/>
      <c r="N25" s="46">
        <v>63.726784989999942</v>
      </c>
    </row>
    <row r="26" spans="1:14" ht="15" customHeight="1" x14ac:dyDescent="0.25">
      <c r="A26" s="69" t="s">
        <v>117</v>
      </c>
      <c r="B26" s="69"/>
      <c r="C26" s="69"/>
      <c r="D26" s="49">
        <v>8493.4355200800001</v>
      </c>
      <c r="E26" s="49">
        <v>8925.8989999999994</v>
      </c>
      <c r="F26" s="44">
        <v>432.46347991999937</v>
      </c>
      <c r="G26" s="48">
        <v>5.0917379533591323E-2</v>
      </c>
      <c r="H26" s="43"/>
      <c r="I26" s="49">
        <v>8493.4355200800001</v>
      </c>
      <c r="J26" s="49">
        <v>8903.3414768500006</v>
      </c>
      <c r="K26" s="46">
        <v>409.90595677000056</v>
      </c>
      <c r="L26" s="48">
        <v>4.8261502168458259E-2</v>
      </c>
      <c r="M26" s="40"/>
      <c r="N26" s="46">
        <v>-22.557523149998815</v>
      </c>
    </row>
    <row r="27" spans="1:14" ht="15" customHeight="1" x14ac:dyDescent="0.25">
      <c r="A27" s="51"/>
      <c r="B27" s="40" t="s">
        <v>148</v>
      </c>
      <c r="C27" s="40"/>
      <c r="D27" s="49">
        <v>6532.4611202100004</v>
      </c>
      <c r="E27" s="49">
        <v>7069.38</v>
      </c>
      <c r="F27" s="46">
        <v>536.91887978999966</v>
      </c>
      <c r="G27" s="48">
        <v>8.2192434047390073E-2</v>
      </c>
      <c r="H27" s="49"/>
      <c r="I27" s="49">
        <v>6532.4611202100004</v>
      </c>
      <c r="J27" s="49">
        <v>6955.8876800399994</v>
      </c>
      <c r="K27" s="46">
        <v>423.42655982999895</v>
      </c>
      <c r="L27" s="48">
        <v>6.4818841174578257E-2</v>
      </c>
      <c r="M27" s="47"/>
      <c r="N27" s="46">
        <v>-113.49231996000071</v>
      </c>
    </row>
    <row r="28" spans="1:14" ht="15" customHeight="1" x14ac:dyDescent="0.25">
      <c r="A28" s="51"/>
      <c r="B28" s="40" t="s">
        <v>147</v>
      </c>
      <c r="C28" s="40"/>
      <c r="D28" s="49">
        <v>1528.7616535900002</v>
      </c>
      <c r="E28" s="49">
        <v>1558.4549999999999</v>
      </c>
      <c r="F28" s="46">
        <v>29.693346409999776</v>
      </c>
      <c r="G28" s="48">
        <v>1.9423136589193479E-2</v>
      </c>
      <c r="H28" s="49"/>
      <c r="I28" s="49">
        <v>1528.7616535900002</v>
      </c>
      <c r="J28" s="49">
        <v>1585.0207889899998</v>
      </c>
      <c r="K28" s="46">
        <v>56.25913539999965</v>
      </c>
      <c r="L28" s="48">
        <v>3.6800462170074599E-2</v>
      </c>
      <c r="M28" s="47"/>
      <c r="N28" s="46">
        <v>26.565788989999874</v>
      </c>
    </row>
    <row r="29" spans="1:14" ht="15" customHeight="1" x14ac:dyDescent="0.25">
      <c r="A29" s="38" t="s">
        <v>146</v>
      </c>
      <c r="B29" s="38"/>
      <c r="C29" s="38"/>
      <c r="D29" s="37">
        <v>84979.779415219949</v>
      </c>
      <c r="E29" s="37">
        <v>88803.543000000034</v>
      </c>
      <c r="F29" s="34">
        <v>3823.7635847800848</v>
      </c>
      <c r="G29" s="36">
        <v>4.4996158040100154E-2</v>
      </c>
      <c r="H29" s="37"/>
      <c r="I29" s="37">
        <v>84979.779415219949</v>
      </c>
      <c r="J29" s="37">
        <v>88723.780641719917</v>
      </c>
      <c r="K29" s="34">
        <v>3744.0012264999677</v>
      </c>
      <c r="L29" s="36">
        <v>4.4057554070673577E-2</v>
      </c>
      <c r="M29" s="35"/>
      <c r="N29" s="34">
        <v>-79.762358280117041</v>
      </c>
    </row>
    <row r="30" spans="1:14" x14ac:dyDescent="0.25">
      <c r="A30" s="32" t="s">
        <v>28</v>
      </c>
      <c r="B30" s="89"/>
      <c r="C30" s="89"/>
      <c r="D30" s="89"/>
      <c r="E30" s="89"/>
      <c r="F30" s="89"/>
      <c r="G30" s="89"/>
      <c r="H30" s="89"/>
      <c r="I30" s="89"/>
      <c r="J30" s="89"/>
      <c r="K30" s="89"/>
      <c r="L30" s="89"/>
      <c r="M30" s="89"/>
      <c r="N30" s="89"/>
    </row>
  </sheetData>
  <printOptions horizontalCentered="1"/>
  <pageMargins left="0.35433070866141736" right="3.937007874015748E-2" top="0.98425196850393704" bottom="0.98425196850393704" header="0.51181102362204722" footer="0.51181102362204722"/>
  <pageSetup paperSize="9" scale="79" orientation="portrait"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6">
    <pageSetUpPr fitToPage="1"/>
  </sheetPr>
  <dimension ref="A1:N22"/>
  <sheetViews>
    <sheetView showGridLines="0" zoomScaleNormal="100" workbookViewId="0"/>
  </sheetViews>
  <sheetFormatPr baseColWidth="10" defaultColWidth="10" defaultRowHeight="15.75" x14ac:dyDescent="0.25"/>
  <cols>
    <col min="1" max="2" width="1.875" customWidth="1"/>
    <col min="3" max="3" width="38.75" customWidth="1"/>
    <col min="4" max="6" width="7.75" customWidth="1"/>
    <col min="7" max="7" width="6.75" customWidth="1"/>
    <col min="8" max="8" width="1.875" customWidth="1"/>
    <col min="9" max="11" width="7.75" customWidth="1"/>
    <col min="12" max="12" width="6.75" customWidth="1"/>
    <col min="13" max="13" width="1.875" customWidth="1"/>
    <col min="14" max="14" width="7.75" customWidth="1"/>
  </cols>
  <sheetData>
    <row r="1" spans="1:14" x14ac:dyDescent="0.25">
      <c r="A1" s="88" t="s">
        <v>180</v>
      </c>
      <c r="B1" s="89"/>
      <c r="C1" s="89"/>
      <c r="D1" s="89"/>
      <c r="E1" s="89"/>
      <c r="F1" s="89"/>
      <c r="G1" s="89"/>
      <c r="H1" s="89"/>
      <c r="I1" s="89"/>
      <c r="J1" s="89"/>
      <c r="K1" s="89"/>
      <c r="L1" s="89"/>
      <c r="M1" s="89"/>
      <c r="N1" s="89"/>
    </row>
    <row r="2" spans="1:14" ht="15" customHeight="1" x14ac:dyDescent="0.25">
      <c r="A2" s="91"/>
      <c r="B2" s="86"/>
      <c r="C2" s="86"/>
      <c r="D2" s="85" t="s">
        <v>63</v>
      </c>
      <c r="E2" s="85"/>
      <c r="F2" s="85"/>
      <c r="G2" s="85"/>
      <c r="H2" s="84"/>
      <c r="I2" s="85" t="s">
        <v>62</v>
      </c>
      <c r="J2" s="83"/>
      <c r="K2" s="83"/>
      <c r="L2" s="83"/>
      <c r="M2" s="82"/>
      <c r="N2" s="81" t="s">
        <v>61</v>
      </c>
    </row>
    <row r="3" spans="1:14" ht="15" customHeight="1" x14ac:dyDescent="0.25">
      <c r="A3" s="80" t="s">
        <v>60</v>
      </c>
      <c r="B3" s="79"/>
      <c r="C3" s="79"/>
      <c r="D3" s="78" t="s">
        <v>58</v>
      </c>
      <c r="E3" s="78" t="s">
        <v>59</v>
      </c>
      <c r="F3" s="77" t="s">
        <v>56</v>
      </c>
      <c r="G3" s="77"/>
      <c r="H3" s="78"/>
      <c r="I3" s="78" t="s">
        <v>58</v>
      </c>
      <c r="J3" s="78" t="s">
        <v>57</v>
      </c>
      <c r="K3" s="77" t="s">
        <v>56</v>
      </c>
      <c r="L3" s="77"/>
      <c r="M3" s="76"/>
      <c r="N3" s="75" t="s">
        <v>55</v>
      </c>
    </row>
    <row r="4" spans="1:14" ht="15" customHeight="1" x14ac:dyDescent="0.25">
      <c r="A4" s="74"/>
      <c r="B4" s="74"/>
      <c r="C4" s="74"/>
      <c r="D4" s="73">
        <v>2023</v>
      </c>
      <c r="E4" s="73">
        <v>2024</v>
      </c>
      <c r="F4" s="72" t="s">
        <v>54</v>
      </c>
      <c r="G4" s="72" t="s">
        <v>53</v>
      </c>
      <c r="H4" s="71"/>
      <c r="I4" s="73">
        <v>2023</v>
      </c>
      <c r="J4" s="73">
        <v>2024</v>
      </c>
      <c r="K4" s="72" t="s">
        <v>54</v>
      </c>
      <c r="L4" s="72" t="s">
        <v>53</v>
      </c>
      <c r="M4" s="71"/>
      <c r="N4" s="70" t="s">
        <v>52</v>
      </c>
    </row>
    <row r="5" spans="1:14" ht="15" customHeight="1" x14ac:dyDescent="0.25">
      <c r="A5" s="69" t="s">
        <v>179</v>
      </c>
      <c r="B5" s="69"/>
      <c r="C5" s="69"/>
      <c r="D5" s="49">
        <v>1810.0124455799998</v>
      </c>
      <c r="E5" s="49">
        <v>1389.325</v>
      </c>
      <c r="F5" s="44">
        <v>-420.6874455799998</v>
      </c>
      <c r="G5" s="48">
        <v>-0.23242240494384825</v>
      </c>
      <c r="H5" s="43"/>
      <c r="I5" s="49">
        <v>1810.0124455799998</v>
      </c>
      <c r="J5" s="49">
        <v>1931.2079709</v>
      </c>
      <c r="K5" s="46">
        <v>121.19552532000012</v>
      </c>
      <c r="L5" s="48">
        <v>6.6958393361303159E-2</v>
      </c>
      <c r="M5" s="40"/>
      <c r="N5" s="46">
        <v>541.88297089999992</v>
      </c>
    </row>
    <row r="6" spans="1:14" ht="15" customHeight="1" x14ac:dyDescent="0.25">
      <c r="A6" s="51"/>
      <c r="B6" s="40" t="s">
        <v>178</v>
      </c>
      <c r="C6" s="40"/>
      <c r="D6" s="49">
        <v>235</v>
      </c>
      <c r="E6" s="49">
        <v>255</v>
      </c>
      <c r="F6" s="46">
        <v>20</v>
      </c>
      <c r="G6" s="48">
        <v>8.5106382978723305E-2</v>
      </c>
      <c r="H6" s="49"/>
      <c r="I6" s="49">
        <v>235</v>
      </c>
      <c r="J6" s="49">
        <v>255</v>
      </c>
      <c r="K6" s="46">
        <v>20</v>
      </c>
      <c r="L6" s="48">
        <v>8.5106382978723305E-2</v>
      </c>
      <c r="M6" s="47"/>
      <c r="N6" s="46">
        <v>0</v>
      </c>
    </row>
    <row r="7" spans="1:14" ht="15" customHeight="1" x14ac:dyDescent="0.25">
      <c r="A7" s="51"/>
      <c r="B7" s="40" t="s">
        <v>177</v>
      </c>
      <c r="C7" s="40"/>
      <c r="D7" s="49">
        <v>11</v>
      </c>
      <c r="E7" s="49">
        <v>11</v>
      </c>
      <c r="F7" s="46">
        <v>0</v>
      </c>
      <c r="G7" s="48">
        <v>0</v>
      </c>
      <c r="H7" s="49"/>
      <c r="I7" s="49">
        <v>11</v>
      </c>
      <c r="J7" s="49">
        <v>10.5</v>
      </c>
      <c r="K7" s="46">
        <v>-0.5</v>
      </c>
      <c r="L7" s="48">
        <v>-4.5454545454545414E-2</v>
      </c>
      <c r="M7" s="47"/>
      <c r="N7" s="46">
        <v>-0.5</v>
      </c>
    </row>
    <row r="8" spans="1:14" ht="15" customHeight="1" x14ac:dyDescent="0.25">
      <c r="A8" s="51"/>
      <c r="B8" s="40" t="s">
        <v>176</v>
      </c>
      <c r="C8" s="40"/>
      <c r="D8" s="49">
        <v>1563.9895449999999</v>
      </c>
      <c r="E8" s="49">
        <v>1123.3240000000001</v>
      </c>
      <c r="F8" s="46">
        <v>-440.66554499999984</v>
      </c>
      <c r="G8" s="48">
        <v>-0.28175734704160049</v>
      </c>
      <c r="H8" s="49"/>
      <c r="I8" s="49">
        <v>1563.9895449999999</v>
      </c>
      <c r="J8" s="49">
        <v>1665.7079709</v>
      </c>
      <c r="K8" s="46">
        <v>101.71842590000006</v>
      </c>
      <c r="L8" s="48">
        <v>6.5037791477052354E-2</v>
      </c>
      <c r="M8" s="47"/>
      <c r="N8" s="46">
        <v>542.38397089999989</v>
      </c>
    </row>
    <row r="9" spans="1:14" ht="15" customHeight="1" x14ac:dyDescent="0.25">
      <c r="A9" s="40" t="s">
        <v>175</v>
      </c>
      <c r="B9" s="40"/>
      <c r="C9" s="40"/>
      <c r="D9" s="49">
        <v>470.57447869999999</v>
      </c>
      <c r="E9" s="49">
        <v>317.97900000000004</v>
      </c>
      <c r="F9" s="44">
        <v>-152.59547869999994</v>
      </c>
      <c r="G9" s="48">
        <v>-0.32427487168780866</v>
      </c>
      <c r="H9" s="43"/>
      <c r="I9" s="49">
        <v>470.57447869999999</v>
      </c>
      <c r="J9" s="49">
        <v>512.43513303999987</v>
      </c>
      <c r="K9" s="46">
        <v>41.860654339999883</v>
      </c>
      <c r="L9" s="48">
        <v>8.8956490916471509E-2</v>
      </c>
      <c r="M9" s="40"/>
      <c r="N9" s="46">
        <v>194.45613303999983</v>
      </c>
    </row>
    <row r="10" spans="1:14" ht="15" customHeight="1" x14ac:dyDescent="0.25">
      <c r="A10" s="51"/>
      <c r="B10" s="40" t="s">
        <v>174</v>
      </c>
      <c r="C10" s="40"/>
      <c r="D10" s="49">
        <v>373.99454443000002</v>
      </c>
      <c r="E10" s="49">
        <v>271.56900000000002</v>
      </c>
      <c r="F10" s="46">
        <v>-102.42554443</v>
      </c>
      <c r="G10" s="48">
        <v>-0.2738690870106284</v>
      </c>
      <c r="H10" s="49"/>
      <c r="I10" s="49">
        <v>373.99454443000002</v>
      </c>
      <c r="J10" s="49">
        <v>454.79898005999996</v>
      </c>
      <c r="K10" s="46">
        <v>80.804435629999944</v>
      </c>
      <c r="L10" s="48">
        <v>0.21605779237542855</v>
      </c>
      <c r="M10" s="47"/>
      <c r="N10" s="46">
        <v>183.22998005999995</v>
      </c>
    </row>
    <row r="11" spans="1:14" ht="15" customHeight="1" x14ac:dyDescent="0.25">
      <c r="A11" s="69" t="s">
        <v>173</v>
      </c>
      <c r="B11" s="69"/>
      <c r="C11" s="69"/>
      <c r="D11" s="49">
        <v>6584.5720017200001</v>
      </c>
      <c r="E11" s="49">
        <v>8534.0910000000022</v>
      </c>
      <c r="F11" s="44">
        <v>1949.5189982800021</v>
      </c>
      <c r="G11" s="48">
        <v>0.29607376117548045</v>
      </c>
      <c r="H11" s="43"/>
      <c r="I11" s="49">
        <v>6584.5720017200001</v>
      </c>
      <c r="J11" s="49">
        <v>6983.9255152500054</v>
      </c>
      <c r="K11" s="46">
        <v>399.35351353000533</v>
      </c>
      <c r="L11" s="48">
        <v>6.0649881788169102E-2</v>
      </c>
      <c r="M11" s="40"/>
      <c r="N11" s="46">
        <v>-1550.1654847499967</v>
      </c>
    </row>
    <row r="12" spans="1:14" ht="15" customHeight="1" x14ac:dyDescent="0.25">
      <c r="A12" s="51"/>
      <c r="B12" s="40" t="s">
        <v>172</v>
      </c>
      <c r="C12" s="40"/>
      <c r="D12" s="49">
        <v>742.06090400000005</v>
      </c>
      <c r="E12" s="49">
        <v>1664.0609999999999</v>
      </c>
      <c r="F12" s="46">
        <v>922.00009599999987</v>
      </c>
      <c r="G12" s="48">
        <v>1.2424857461564902</v>
      </c>
      <c r="H12" s="49"/>
      <c r="I12" s="49">
        <v>742.06090400000005</v>
      </c>
      <c r="J12" s="49">
        <v>0</v>
      </c>
      <c r="K12" s="46">
        <v>-742.06090400000005</v>
      </c>
      <c r="L12" s="48" t="s">
        <v>34</v>
      </c>
      <c r="M12" s="47"/>
      <c r="N12" s="46">
        <v>-1664.0609999999999</v>
      </c>
    </row>
    <row r="13" spans="1:14" ht="15" customHeight="1" x14ac:dyDescent="0.25">
      <c r="A13" s="69" t="s">
        <v>171</v>
      </c>
      <c r="B13" s="69"/>
      <c r="C13" s="69"/>
      <c r="D13" s="49">
        <v>1762.8078856699999</v>
      </c>
      <c r="E13" s="49">
        <v>1951.7220000000009</v>
      </c>
      <c r="F13" s="44">
        <v>188.91411433000098</v>
      </c>
      <c r="G13" s="48">
        <v>0.10716659249467764</v>
      </c>
      <c r="H13" s="43"/>
      <c r="I13" s="49">
        <v>1762.8078856699999</v>
      </c>
      <c r="J13" s="49">
        <v>1583.7835016999998</v>
      </c>
      <c r="K13" s="46">
        <v>-179.02438397000014</v>
      </c>
      <c r="L13" s="48">
        <v>-0.10155637799518769</v>
      </c>
      <c r="M13" s="40"/>
      <c r="N13" s="46">
        <v>-367.93849830000113</v>
      </c>
    </row>
    <row r="14" spans="1:14" ht="15" customHeight="1" x14ac:dyDescent="0.25">
      <c r="A14" s="51"/>
      <c r="B14" s="40" t="s">
        <v>170</v>
      </c>
      <c r="C14" s="40"/>
      <c r="D14" s="49">
        <v>1240.09705407</v>
      </c>
      <c r="E14" s="49">
        <v>1408.2760000000003</v>
      </c>
      <c r="F14" s="46">
        <v>168.17894593000028</v>
      </c>
      <c r="G14" s="48">
        <v>0.13561756749444465</v>
      </c>
      <c r="H14" s="49"/>
      <c r="I14" s="49">
        <v>1240.09705407</v>
      </c>
      <c r="J14" s="49">
        <v>1090.6866014099999</v>
      </c>
      <c r="K14" s="46">
        <v>-149.41045266000015</v>
      </c>
      <c r="L14" s="48">
        <v>-0.12048287040892069</v>
      </c>
      <c r="M14" s="47"/>
      <c r="N14" s="46">
        <v>-317.58939859000043</v>
      </c>
    </row>
    <row r="15" spans="1:14" ht="15" customHeight="1" x14ac:dyDescent="0.25">
      <c r="A15" s="132"/>
      <c r="B15" s="40" t="s">
        <v>132</v>
      </c>
      <c r="C15" s="40"/>
      <c r="D15" s="49">
        <v>251.81791522999998</v>
      </c>
      <c r="E15" s="49">
        <v>364</v>
      </c>
      <c r="F15" s="46">
        <v>112.18208477000002</v>
      </c>
      <c r="G15" s="48">
        <v>0.4454888948927147</v>
      </c>
      <c r="H15" s="49"/>
      <c r="I15" s="49">
        <v>251.81791522999998</v>
      </c>
      <c r="J15" s="49">
        <v>262.29814622999999</v>
      </c>
      <c r="K15" s="46">
        <v>10.480231000000003</v>
      </c>
      <c r="L15" s="48">
        <v>4.1618289907720873E-2</v>
      </c>
      <c r="M15" s="47"/>
      <c r="N15" s="46">
        <v>-101.70185377000001</v>
      </c>
    </row>
    <row r="16" spans="1:14" ht="15" customHeight="1" x14ac:dyDescent="0.25">
      <c r="A16" s="69" t="s">
        <v>169</v>
      </c>
      <c r="B16" s="69"/>
      <c r="C16" s="69"/>
      <c r="D16" s="49">
        <v>447.82226666000003</v>
      </c>
      <c r="E16" s="49">
        <v>20.004000000000001</v>
      </c>
      <c r="F16" s="44">
        <v>-427.81826666000001</v>
      </c>
      <c r="G16" s="48">
        <v>-0.95533049272159654</v>
      </c>
      <c r="H16" s="43"/>
      <c r="I16" s="49">
        <v>447.82226666000003</v>
      </c>
      <c r="J16" s="49">
        <v>20</v>
      </c>
      <c r="K16" s="46">
        <v>-427.82226666000003</v>
      </c>
      <c r="L16" s="48">
        <v>-0.95533942483662926</v>
      </c>
      <c r="M16" s="40"/>
      <c r="N16" s="46">
        <v>-4.0000000000013358E-3</v>
      </c>
    </row>
    <row r="17" spans="1:14" ht="15" customHeight="1" x14ac:dyDescent="0.25">
      <c r="A17" s="51"/>
      <c r="B17" s="40" t="s">
        <v>168</v>
      </c>
      <c r="C17" s="68"/>
      <c r="D17" s="49">
        <v>446.26225666000005</v>
      </c>
      <c r="E17" s="49">
        <v>20</v>
      </c>
      <c r="F17" s="46">
        <v>-426.26225666000005</v>
      </c>
      <c r="G17" s="48">
        <v>-0.9551833037602423</v>
      </c>
      <c r="H17" s="49"/>
      <c r="I17" s="49">
        <v>446.26225666000005</v>
      </c>
      <c r="J17" s="49">
        <v>20</v>
      </c>
      <c r="K17" s="46">
        <v>-426.26225666000005</v>
      </c>
      <c r="L17" s="48">
        <v>-0.9551833037602423</v>
      </c>
      <c r="M17" s="47"/>
      <c r="N17" s="46">
        <v>0</v>
      </c>
    </row>
    <row r="18" spans="1:14" ht="15" customHeight="1" x14ac:dyDescent="0.25">
      <c r="A18" s="69" t="s">
        <v>6</v>
      </c>
      <c r="B18" s="69"/>
      <c r="C18" s="69"/>
      <c r="D18" s="49">
        <v>5164.7782264099997</v>
      </c>
      <c r="E18" s="49">
        <v>1616.6449999999991</v>
      </c>
      <c r="F18" s="44">
        <v>-3548.1332264100006</v>
      </c>
      <c r="G18" s="48">
        <v>-0.68698655990042046</v>
      </c>
      <c r="H18" s="43"/>
      <c r="I18" s="49">
        <v>5164.7782264099997</v>
      </c>
      <c r="J18" s="49">
        <v>1812.6464012899969</v>
      </c>
      <c r="K18" s="46">
        <v>-3352.1318251200028</v>
      </c>
      <c r="L18" s="48">
        <v>-0.64903693405051499</v>
      </c>
      <c r="M18" s="40"/>
      <c r="N18" s="46">
        <v>196.00140128999783</v>
      </c>
    </row>
    <row r="19" spans="1:14" ht="15" customHeight="1" x14ac:dyDescent="0.25">
      <c r="A19" s="132"/>
      <c r="B19" s="40" t="s">
        <v>168</v>
      </c>
      <c r="C19" s="40"/>
      <c r="D19" s="49">
        <v>2512.0010010000001</v>
      </c>
      <c r="E19" s="49">
        <v>2E-3</v>
      </c>
      <c r="F19" s="46">
        <v>-2511.9990010000001</v>
      </c>
      <c r="G19" s="48" t="s">
        <v>34</v>
      </c>
      <c r="H19" s="49"/>
      <c r="I19" s="49">
        <v>2512.0010010000001</v>
      </c>
      <c r="J19" s="49">
        <v>0</v>
      </c>
      <c r="K19" s="46">
        <v>-2512.0010010000001</v>
      </c>
      <c r="L19" s="48" t="s">
        <v>34</v>
      </c>
      <c r="M19" s="47"/>
      <c r="N19" s="46">
        <v>-2E-3</v>
      </c>
    </row>
    <row r="20" spans="1:14" ht="15" customHeight="1" x14ac:dyDescent="0.25">
      <c r="A20" s="38" t="s">
        <v>8</v>
      </c>
      <c r="B20" s="38"/>
      <c r="C20" s="38"/>
      <c r="D20" s="37">
        <v>16240.567304739994</v>
      </c>
      <c r="E20" s="37">
        <v>13829.766000000018</v>
      </c>
      <c r="F20" s="34">
        <v>-2410.8013047399763</v>
      </c>
      <c r="G20" s="36">
        <v>-0.14844317070354784</v>
      </c>
      <c r="H20" s="37"/>
      <c r="I20" s="37">
        <v>16240.567304739994</v>
      </c>
      <c r="J20" s="37">
        <v>12843.998522179982</v>
      </c>
      <c r="K20" s="34">
        <v>-3396.5687825600126</v>
      </c>
      <c r="L20" s="36">
        <v>-0.20914101821853759</v>
      </c>
      <c r="M20" s="35"/>
      <c r="N20" s="34">
        <v>-985.76747782003622</v>
      </c>
    </row>
    <row r="21" spans="1:14" x14ac:dyDescent="0.25">
      <c r="A21" s="89" t="s">
        <v>167</v>
      </c>
      <c r="B21" s="89"/>
      <c r="C21" s="89"/>
      <c r="D21" s="89"/>
      <c r="E21" s="89"/>
      <c r="F21" s="89"/>
      <c r="G21" s="89"/>
      <c r="H21" s="89"/>
      <c r="I21" s="89"/>
      <c r="J21" s="89"/>
      <c r="K21" s="89"/>
      <c r="L21" s="89"/>
      <c r="M21" s="89"/>
      <c r="N21" s="89"/>
    </row>
    <row r="22" spans="1:14" x14ac:dyDescent="0.25">
      <c r="A22" s="32" t="s">
        <v>28</v>
      </c>
      <c r="B22" s="89"/>
      <c r="C22" s="89"/>
      <c r="D22" s="89"/>
      <c r="E22" s="89"/>
      <c r="F22" s="89"/>
      <c r="G22" s="89"/>
      <c r="H22" s="89"/>
      <c r="I22" s="89"/>
      <c r="J22" s="89"/>
      <c r="K22" s="89"/>
      <c r="L22" s="89"/>
      <c r="M22" s="89"/>
      <c r="N22" s="89"/>
    </row>
  </sheetData>
  <printOptions horizontalCentered="1"/>
  <pageMargins left="0.35433070866141736" right="3.937007874015748E-2" top="0.98425196850393704" bottom="0.98425196850393704" header="0.51181102362204722" footer="0.51181102362204722"/>
  <pageSetup paperSize="9" scale="79" orientation="portrait"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7">
    <pageSetUpPr fitToPage="1"/>
  </sheetPr>
  <dimension ref="A1:Q27"/>
  <sheetViews>
    <sheetView showGridLines="0" zoomScaleNormal="100" zoomScaleSheetLayoutView="110" workbookViewId="0"/>
  </sheetViews>
  <sheetFormatPr baseColWidth="10" defaultColWidth="8" defaultRowHeight="15" customHeight="1" x14ac:dyDescent="0.25"/>
  <cols>
    <col min="1" max="2" width="1.875" customWidth="1"/>
    <col min="3" max="3" width="22.5" customWidth="1"/>
    <col min="4" max="4" width="10" customWidth="1"/>
    <col min="5" max="5" width="1.875" customWidth="1"/>
    <col min="6" max="12" width="7.5" customWidth="1"/>
    <col min="13" max="13" width="9.375" customWidth="1"/>
    <col min="14" max="14" width="1.875" customWidth="1"/>
    <col min="15" max="15" width="9.375" customWidth="1"/>
  </cols>
  <sheetData>
    <row r="1" spans="1:15" s="856" customFormat="1" ht="15" customHeight="1" x14ac:dyDescent="0.2">
      <c r="A1" s="857" t="s">
        <v>1009</v>
      </c>
    </row>
    <row r="2" spans="1:15" ht="15" customHeight="1" x14ac:dyDescent="0.25">
      <c r="A2" s="907" t="s">
        <v>1008</v>
      </c>
      <c r="B2" s="907"/>
      <c r="C2" s="907"/>
      <c r="D2" s="907"/>
      <c r="E2" s="907"/>
      <c r="F2" s="909">
        <v>2022</v>
      </c>
      <c r="G2" s="909">
        <v>2023</v>
      </c>
      <c r="H2" s="911" t="s">
        <v>1007</v>
      </c>
      <c r="I2" s="911"/>
      <c r="J2" s="911"/>
      <c r="K2" s="911"/>
      <c r="L2" s="911"/>
      <c r="M2" s="912" t="s">
        <v>1006</v>
      </c>
      <c r="N2" s="855"/>
      <c r="O2" s="854" t="s">
        <v>1005</v>
      </c>
    </row>
    <row r="3" spans="1:15" ht="15" customHeight="1" x14ac:dyDescent="0.25">
      <c r="A3" s="908"/>
      <c r="B3" s="908"/>
      <c r="C3" s="908"/>
      <c r="D3" s="908"/>
      <c r="E3" s="908"/>
      <c r="F3" s="910"/>
      <c r="G3" s="910"/>
      <c r="H3" s="853" t="s">
        <v>1004</v>
      </c>
      <c r="I3" s="853" t="s">
        <v>1003</v>
      </c>
      <c r="J3" s="853" t="s">
        <v>1002</v>
      </c>
      <c r="K3" s="853" t="s">
        <v>1001</v>
      </c>
      <c r="L3" s="853" t="s">
        <v>1000</v>
      </c>
      <c r="M3" s="913"/>
      <c r="N3" s="852"/>
      <c r="O3" s="851" t="s">
        <v>999</v>
      </c>
    </row>
    <row r="4" spans="1:15" ht="15" customHeight="1" x14ac:dyDescent="0.25">
      <c r="A4" s="835" t="s">
        <v>998</v>
      </c>
      <c r="B4" s="850"/>
      <c r="C4" s="850"/>
      <c r="D4" s="850"/>
      <c r="E4" s="850"/>
      <c r="F4" s="850"/>
      <c r="G4" s="850"/>
      <c r="H4" s="849"/>
      <c r="I4" s="849"/>
      <c r="J4" s="849"/>
      <c r="K4" s="848"/>
      <c r="L4" s="848"/>
      <c r="M4" s="847"/>
      <c r="N4" s="840"/>
      <c r="O4" s="842"/>
    </row>
    <row r="5" spans="1:15" ht="15" customHeight="1" x14ac:dyDescent="0.25">
      <c r="A5" s="823" t="s">
        <v>997</v>
      </c>
      <c r="B5" s="834"/>
      <c r="C5" s="823"/>
      <c r="D5" s="830" t="s">
        <v>983</v>
      </c>
      <c r="E5" s="823"/>
      <c r="F5" s="833">
        <v>5.2778942120371486</v>
      </c>
      <c r="G5" s="833">
        <v>-0.95496236684925462</v>
      </c>
      <c r="H5" s="832">
        <v>1.2176907584466647</v>
      </c>
      <c r="I5" s="832">
        <v>0.1820075003127215</v>
      </c>
      <c r="J5" s="832">
        <v>2.7543800418925457E-3</v>
      </c>
      <c r="K5" s="817">
        <v>-0.58437451741947655</v>
      </c>
      <c r="L5" s="817">
        <v>-0.86525934131441318</v>
      </c>
      <c r="M5" s="844" t="s">
        <v>914</v>
      </c>
      <c r="N5" s="818"/>
      <c r="O5" s="817">
        <v>-2.0829500997610779</v>
      </c>
    </row>
    <row r="6" spans="1:15" ht="15" customHeight="1" x14ac:dyDescent="0.25">
      <c r="A6" s="823" t="s">
        <v>996</v>
      </c>
      <c r="B6" s="834"/>
      <c r="C6" s="823"/>
      <c r="D6" s="830" t="s">
        <v>983</v>
      </c>
      <c r="E6" s="823"/>
      <c r="F6" s="833">
        <v>10.283624731306285</v>
      </c>
      <c r="G6" s="833">
        <v>5.6292084610334969</v>
      </c>
      <c r="H6" s="832">
        <v>5.4634289345212466</v>
      </c>
      <c r="I6" s="832">
        <v>4.5521609714340343</v>
      </c>
      <c r="J6" s="832">
        <v>4.3031743238620521</v>
      </c>
      <c r="K6" s="817">
        <v>3.6986413689351423</v>
      </c>
      <c r="L6" s="817">
        <v>3.5789336776991263</v>
      </c>
      <c r="M6" s="844" t="s">
        <v>914</v>
      </c>
      <c r="N6" s="818"/>
      <c r="O6" s="817">
        <v>-1.8844952568221203</v>
      </c>
    </row>
    <row r="7" spans="1:15" ht="15" customHeight="1" x14ac:dyDescent="0.25">
      <c r="A7" s="823" t="s">
        <v>996</v>
      </c>
      <c r="B7" s="834"/>
      <c r="C7" s="823"/>
      <c r="D7" s="830" t="s">
        <v>995</v>
      </c>
      <c r="E7" s="823"/>
      <c r="F7" s="822">
        <v>448.00744500000002</v>
      </c>
      <c r="G7" s="822">
        <v>473.22671800000001</v>
      </c>
      <c r="H7" s="821">
        <v>505.32560799999999</v>
      </c>
      <c r="I7" s="821">
        <v>498.97391800000003</v>
      </c>
      <c r="J7" s="821">
        <v>498.76749100000001</v>
      </c>
      <c r="K7" s="820">
        <v>490.72967699999998</v>
      </c>
      <c r="L7" s="820">
        <v>490.16318799999999</v>
      </c>
      <c r="M7" s="844" t="s">
        <v>914</v>
      </c>
      <c r="N7" s="818"/>
      <c r="O7" s="817">
        <v>-15.162419999999997</v>
      </c>
    </row>
    <row r="8" spans="1:15" ht="7.5" customHeight="1" x14ac:dyDescent="0.25">
      <c r="A8" s="845"/>
      <c r="B8" s="845"/>
      <c r="C8" s="845"/>
      <c r="D8" s="846"/>
      <c r="E8" s="845"/>
      <c r="F8" s="837"/>
      <c r="G8" s="837"/>
      <c r="H8" s="820"/>
      <c r="I8" s="820"/>
      <c r="J8" s="820"/>
      <c r="K8" s="838"/>
      <c r="L8" s="838"/>
      <c r="M8" s="837"/>
      <c r="N8" s="818"/>
      <c r="O8" s="829"/>
    </row>
    <row r="9" spans="1:15" ht="15" customHeight="1" x14ac:dyDescent="0.25">
      <c r="A9" s="835" t="s">
        <v>994</v>
      </c>
      <c r="B9" s="835"/>
      <c r="C9" s="835"/>
      <c r="D9" s="836"/>
      <c r="E9" s="835"/>
      <c r="F9" s="835"/>
      <c r="G9" s="835"/>
      <c r="H9" s="843"/>
      <c r="I9" s="843"/>
      <c r="J9" s="843"/>
      <c r="K9" s="842"/>
      <c r="L9" s="842"/>
      <c r="M9" s="841"/>
      <c r="N9" s="840"/>
      <c r="O9" s="826"/>
    </row>
    <row r="10" spans="1:15" ht="15" customHeight="1" x14ac:dyDescent="0.25">
      <c r="A10" s="823" t="s">
        <v>993</v>
      </c>
      <c r="B10" s="823"/>
      <c r="C10" s="823"/>
      <c r="D10" s="830" t="s">
        <v>983</v>
      </c>
      <c r="E10" s="823"/>
      <c r="F10" s="833">
        <v>4.9111912000350699</v>
      </c>
      <c r="G10" s="833">
        <v>-0.47217096854840213</v>
      </c>
      <c r="H10" s="832">
        <v>1.7999999999999119</v>
      </c>
      <c r="I10" s="832">
        <v>1.199999968334879</v>
      </c>
      <c r="J10" s="832">
        <v>1.0999997613661208</v>
      </c>
      <c r="K10" s="817">
        <v>0.10000040582391989</v>
      </c>
      <c r="L10" s="817">
        <v>-0.29999999999999716</v>
      </c>
      <c r="M10" s="844" t="s">
        <v>914</v>
      </c>
      <c r="N10" s="818"/>
      <c r="O10" s="817">
        <v>-2.0999999999999091</v>
      </c>
    </row>
    <row r="11" spans="1:15" ht="15" customHeight="1" x14ac:dyDescent="0.25">
      <c r="A11" s="823" t="s">
        <v>992</v>
      </c>
      <c r="B11" s="823"/>
      <c r="C11" s="823"/>
      <c r="D11" s="830" t="s">
        <v>983</v>
      </c>
      <c r="E11" s="823"/>
      <c r="F11" s="833">
        <v>13.031132465241303</v>
      </c>
      <c r="G11" s="833">
        <v>7.8468658559675664</v>
      </c>
      <c r="H11" s="832">
        <v>5.916173570019609</v>
      </c>
      <c r="I11" s="832">
        <v>5.1944738879367236</v>
      </c>
      <c r="J11" s="832">
        <v>4.7963439827646113</v>
      </c>
      <c r="K11" s="817">
        <v>3.4000002060815291</v>
      </c>
      <c r="L11" s="817">
        <v>2.6909999999996472</v>
      </c>
      <c r="M11" s="844" t="s">
        <v>914</v>
      </c>
      <c r="N11" s="818"/>
      <c r="O11" s="817">
        <v>-3.2251735700199617</v>
      </c>
    </row>
    <row r="12" spans="1:15" ht="15" customHeight="1" x14ac:dyDescent="0.25">
      <c r="A12" s="823" t="s">
        <v>991</v>
      </c>
      <c r="B12" s="823"/>
      <c r="C12" s="823"/>
      <c r="D12" s="830" t="s">
        <v>983</v>
      </c>
      <c r="E12" s="823"/>
      <c r="F12" s="833">
        <v>8.1193576674148495</v>
      </c>
      <c r="G12" s="833">
        <v>8.3326275210935172</v>
      </c>
      <c r="H12" s="832">
        <v>8.149329886567898</v>
      </c>
      <c r="I12" s="832">
        <v>8.156861438415433</v>
      </c>
      <c r="J12" s="832">
        <v>8.0638388976830129</v>
      </c>
      <c r="K12" s="817">
        <v>7.8764718574146286</v>
      </c>
      <c r="L12" s="817">
        <v>7.8254920882289412</v>
      </c>
      <c r="M12" s="844" t="s">
        <v>914</v>
      </c>
      <c r="N12" s="818"/>
      <c r="O12" s="817">
        <v>-0.32383779833895687</v>
      </c>
    </row>
    <row r="13" spans="1:15" ht="7.5" customHeight="1" x14ac:dyDescent="0.25">
      <c r="A13" s="823"/>
      <c r="B13" s="823"/>
      <c r="C13" s="823"/>
      <c r="D13" s="830"/>
      <c r="E13" s="823"/>
      <c r="F13" s="819"/>
      <c r="G13" s="819"/>
      <c r="H13" s="820"/>
      <c r="I13" s="820"/>
      <c r="J13" s="820"/>
      <c r="K13" s="820"/>
      <c r="L13" s="820"/>
      <c r="M13" s="819"/>
      <c r="N13" s="818"/>
      <c r="O13" s="829"/>
    </row>
    <row r="14" spans="1:15" ht="15" customHeight="1" x14ac:dyDescent="0.25">
      <c r="A14" s="835" t="s">
        <v>990</v>
      </c>
      <c r="B14" s="835"/>
      <c r="C14" s="835"/>
      <c r="D14" s="836"/>
      <c r="E14" s="835"/>
      <c r="F14" s="835"/>
      <c r="G14" s="835"/>
      <c r="H14" s="843"/>
      <c r="I14" s="843"/>
      <c r="J14" s="843"/>
      <c r="K14" s="842"/>
      <c r="L14" s="842"/>
      <c r="M14" s="841"/>
      <c r="N14" s="840"/>
      <c r="O14" s="826"/>
    </row>
    <row r="15" spans="1:15" ht="15" customHeight="1" x14ac:dyDescent="0.25">
      <c r="A15" s="823" t="s">
        <v>989</v>
      </c>
      <c r="B15" s="834"/>
      <c r="C15" s="823"/>
      <c r="D15" s="830" t="s">
        <v>983</v>
      </c>
      <c r="E15" s="823"/>
      <c r="F15" s="833">
        <v>8.6</v>
      </c>
      <c r="G15" s="833">
        <v>7.8</v>
      </c>
      <c r="H15" s="832">
        <v>4</v>
      </c>
      <c r="I15" s="832">
        <v>3.7999999999999972</v>
      </c>
      <c r="J15" s="832">
        <v>3.4000000000000057</v>
      </c>
      <c r="K15" s="817">
        <v>3.1</v>
      </c>
      <c r="L15" s="817">
        <v>2.9999999999999858</v>
      </c>
      <c r="M15" s="831">
        <v>2.9</v>
      </c>
      <c r="N15" s="818"/>
      <c r="O15" s="817">
        <v>-1.0000000000000142</v>
      </c>
    </row>
    <row r="16" spans="1:15" ht="7.5" customHeight="1" x14ac:dyDescent="0.25">
      <c r="A16" s="823"/>
      <c r="B16" s="823"/>
      <c r="C16" s="823"/>
      <c r="D16" s="830"/>
      <c r="E16" s="823"/>
      <c r="F16" s="839"/>
      <c r="G16" s="839"/>
      <c r="H16" s="821"/>
      <c r="I16" s="821"/>
      <c r="J16" s="821"/>
      <c r="K16" s="838"/>
      <c r="L16" s="838"/>
      <c r="M16" s="837"/>
      <c r="N16" s="818"/>
      <c r="O16" s="829"/>
    </row>
    <row r="17" spans="1:17" ht="15" customHeight="1" x14ac:dyDescent="0.25">
      <c r="A17" s="835" t="s">
        <v>988</v>
      </c>
      <c r="B17" s="835"/>
      <c r="C17" s="835"/>
      <c r="D17" s="836"/>
      <c r="E17" s="835"/>
      <c r="F17" s="809"/>
      <c r="G17" s="809"/>
      <c r="H17" s="810"/>
      <c r="I17" s="810"/>
      <c r="J17" s="810"/>
      <c r="K17" s="810"/>
      <c r="L17" s="810"/>
      <c r="M17" s="809"/>
      <c r="N17" s="818"/>
      <c r="O17" s="826"/>
    </row>
    <row r="18" spans="1:17" ht="15" customHeight="1" x14ac:dyDescent="0.25">
      <c r="A18" s="823" t="s">
        <v>987</v>
      </c>
      <c r="B18" s="834"/>
      <c r="C18" s="834"/>
      <c r="D18" s="830" t="s">
        <v>53</v>
      </c>
      <c r="E18" s="823"/>
      <c r="F18" s="822">
        <v>6.3</v>
      </c>
      <c r="G18" s="822">
        <v>6.4</v>
      </c>
      <c r="H18" s="821">
        <v>6.6110939165262597</v>
      </c>
      <c r="I18" s="821">
        <v>6.7208513801076197</v>
      </c>
      <c r="J18" s="821">
        <v>6.8522912613295199</v>
      </c>
      <c r="K18" s="820">
        <v>7.0166865526256501</v>
      </c>
      <c r="L18" s="820">
        <v>7.0166865526256501</v>
      </c>
      <c r="M18" s="819">
        <v>7</v>
      </c>
      <c r="N18" s="818"/>
      <c r="O18" s="817">
        <v>0.40559263609939045</v>
      </c>
    </row>
    <row r="19" spans="1:17" ht="15" customHeight="1" x14ac:dyDescent="0.25">
      <c r="A19" s="823" t="s">
        <v>986</v>
      </c>
      <c r="B19" s="834"/>
      <c r="C19" s="834"/>
      <c r="D19" s="830" t="s">
        <v>985</v>
      </c>
      <c r="E19" s="823"/>
      <c r="F19" s="822">
        <v>263.12099999999998</v>
      </c>
      <c r="G19" s="822">
        <v>270.77300000000002</v>
      </c>
      <c r="H19" s="821">
        <v>281.12099999999998</v>
      </c>
      <c r="I19" s="821">
        <v>285.77300000000002</v>
      </c>
      <c r="J19" s="821">
        <v>291.77300000000002</v>
      </c>
      <c r="K19" s="820">
        <v>298.77300000000002</v>
      </c>
      <c r="L19" s="820">
        <v>298.77300000000002</v>
      </c>
      <c r="M19" s="819">
        <v>297.851333333333</v>
      </c>
      <c r="N19" s="818"/>
      <c r="O19" s="817">
        <v>17.652000000000044</v>
      </c>
    </row>
    <row r="20" spans="1:17" ht="15" customHeight="1" x14ac:dyDescent="0.25">
      <c r="A20" s="823" t="s">
        <v>984</v>
      </c>
      <c r="B20" s="834"/>
      <c r="C20" s="823"/>
      <c r="D20" s="830" t="s">
        <v>983</v>
      </c>
      <c r="E20" s="823"/>
      <c r="F20" s="833">
        <v>2.9510854285333066</v>
      </c>
      <c r="G20" s="833">
        <v>1.1665304175183966</v>
      </c>
      <c r="H20" s="832">
        <v>0.51485744509072617</v>
      </c>
      <c r="I20" s="832">
        <v>0.35995097981870572</v>
      </c>
      <c r="J20" s="832">
        <v>0.35995097981870572</v>
      </c>
      <c r="K20" s="817">
        <v>0.17997548990935286</v>
      </c>
      <c r="L20" s="817">
        <v>0.17997548990935286</v>
      </c>
      <c r="M20" s="831">
        <v>0.11135736192394199</v>
      </c>
      <c r="N20" s="818"/>
      <c r="O20" s="817">
        <v>-0.33488195518137331</v>
      </c>
    </row>
    <row r="21" spans="1:17" ht="7.5" customHeight="1" x14ac:dyDescent="0.25">
      <c r="A21" s="823"/>
      <c r="B21" s="823"/>
      <c r="C21" s="823"/>
      <c r="D21" s="830"/>
      <c r="E21" s="823"/>
      <c r="F21" s="819"/>
      <c r="G21" s="819"/>
      <c r="H21" s="820"/>
      <c r="I21" s="820"/>
      <c r="J21" s="820"/>
      <c r="K21" s="820"/>
      <c r="L21" s="820"/>
      <c r="M21" s="819"/>
      <c r="N21" s="818"/>
      <c r="O21" s="829"/>
    </row>
    <row r="22" spans="1:17" ht="15" customHeight="1" x14ac:dyDescent="0.25">
      <c r="A22" s="828" t="s">
        <v>4</v>
      </c>
      <c r="B22" s="813"/>
      <c r="C22" s="813"/>
      <c r="D22" s="827"/>
      <c r="E22" s="813"/>
      <c r="F22" s="809"/>
      <c r="G22" s="809"/>
      <c r="H22" s="810"/>
      <c r="I22" s="810"/>
      <c r="J22" s="810"/>
      <c r="K22" s="810"/>
      <c r="L22" s="810"/>
      <c r="M22" s="809"/>
      <c r="N22" s="818"/>
      <c r="O22" s="826"/>
    </row>
    <row r="23" spans="1:17" ht="15" customHeight="1" x14ac:dyDescent="0.25">
      <c r="A23" s="825" t="s">
        <v>982</v>
      </c>
      <c r="B23" s="823"/>
      <c r="C23" s="823"/>
      <c r="D23" s="824" t="s">
        <v>53</v>
      </c>
      <c r="E23" s="823"/>
      <c r="F23" s="822">
        <v>0.34155541851995003</v>
      </c>
      <c r="G23" s="822">
        <v>3.43242859684069</v>
      </c>
      <c r="H23" s="821">
        <v>4.41</v>
      </c>
      <c r="I23" s="821">
        <v>3.84</v>
      </c>
      <c r="J23" s="821">
        <v>3.74</v>
      </c>
      <c r="K23" s="820">
        <v>3.59</v>
      </c>
      <c r="L23" s="820">
        <v>3.57</v>
      </c>
      <c r="M23" s="819">
        <v>3.58</v>
      </c>
      <c r="N23" s="818"/>
      <c r="O23" s="817">
        <v>-0.8400000000000003</v>
      </c>
    </row>
    <row r="24" spans="1:17" ht="15" customHeight="1" x14ac:dyDescent="0.25">
      <c r="A24" s="816" t="s">
        <v>981</v>
      </c>
      <c r="B24" s="815"/>
      <c r="C24" s="813"/>
      <c r="D24" s="814" t="s">
        <v>53</v>
      </c>
      <c r="E24" s="813"/>
      <c r="F24" s="812">
        <v>1.71114416666667</v>
      </c>
      <c r="G24" s="812">
        <v>3.0826583333333302</v>
      </c>
      <c r="H24" s="811">
        <v>4.58</v>
      </c>
      <c r="I24" s="811">
        <v>3.52</v>
      </c>
      <c r="J24" s="811">
        <v>3.52</v>
      </c>
      <c r="K24" s="810">
        <v>2.99</v>
      </c>
      <c r="L24" s="810">
        <v>2.86</v>
      </c>
      <c r="M24" s="809">
        <v>2.8424999999999998</v>
      </c>
      <c r="N24" s="808"/>
      <c r="O24" s="807">
        <v>-1.7200000000000002</v>
      </c>
    </row>
    <row r="25" spans="1:17" s="800" customFormat="1" ht="15" customHeight="1" x14ac:dyDescent="0.25">
      <c r="A25" s="806" t="s">
        <v>980</v>
      </c>
      <c r="B25" s="805"/>
      <c r="C25" s="805"/>
      <c r="D25" s="805"/>
      <c r="E25" s="805"/>
      <c r="F25" s="804"/>
      <c r="G25" s="802"/>
      <c r="H25" s="803"/>
      <c r="I25" s="803"/>
      <c r="J25" s="803"/>
      <c r="K25" s="803"/>
      <c r="L25" s="803"/>
      <c r="M25" s="803"/>
      <c r="N25" s="803"/>
      <c r="O25" s="803"/>
      <c r="P25" s="802"/>
      <c r="Q25" s="801"/>
    </row>
    <row r="26" spans="1:17" s="797" customFormat="1" ht="15" customHeight="1" x14ac:dyDescent="0.25">
      <c r="A26" s="799" t="s">
        <v>979</v>
      </c>
      <c r="B26" s="798"/>
      <c r="C26" s="798"/>
      <c r="D26" s="798"/>
      <c r="E26" s="798"/>
      <c r="F26" s="798"/>
      <c r="G26" s="798"/>
      <c r="H26" s="798"/>
      <c r="I26" s="798"/>
      <c r="J26" s="798"/>
      <c r="K26" s="798"/>
      <c r="L26" s="798"/>
      <c r="M26" s="798"/>
      <c r="N26" s="798"/>
      <c r="O26" s="798"/>
      <c r="P26" s="798"/>
      <c r="Q26" s="798"/>
    </row>
    <row r="27" spans="1:17" ht="15" customHeight="1" x14ac:dyDescent="0.25">
      <c r="A27" s="796" t="s">
        <v>978</v>
      </c>
      <c r="B27" s="795"/>
      <c r="C27" s="795"/>
      <c r="D27" s="795"/>
      <c r="E27" s="795"/>
      <c r="F27" s="795"/>
      <c r="G27" s="795"/>
      <c r="H27" s="795"/>
      <c r="I27" s="795"/>
      <c r="J27" s="795"/>
      <c r="K27" s="795"/>
      <c r="L27" s="795"/>
      <c r="M27" s="795"/>
      <c r="N27" s="795"/>
      <c r="O27" s="795"/>
      <c r="P27" s="794"/>
    </row>
  </sheetData>
  <mergeCells count="5">
    <mergeCell ref="A2:E3"/>
    <mergeCell ref="F2:F3"/>
    <mergeCell ref="G2:G3"/>
    <mergeCell ref="H2:L2"/>
    <mergeCell ref="M2:M3"/>
  </mergeCells>
  <pageMargins left="0.70866141732283472" right="0.70866141732283472" top="0.74803149606299213" bottom="0.74803149606299213" header="0.31496062992125984" footer="0.31496062992125984"/>
  <pageSetup paperSize="8" fitToHeight="0"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9">
    <pageSetUpPr fitToPage="1"/>
  </sheetPr>
  <dimension ref="A1:N11"/>
  <sheetViews>
    <sheetView showGridLines="0" zoomScaleNormal="100" workbookViewId="0"/>
  </sheetViews>
  <sheetFormatPr baseColWidth="10" defaultColWidth="10" defaultRowHeight="15.75" x14ac:dyDescent="0.25"/>
  <cols>
    <col min="1" max="2" width="1.875" customWidth="1"/>
    <col min="3" max="3" width="38.75" customWidth="1"/>
    <col min="4" max="6" width="7.75" customWidth="1"/>
    <col min="7" max="7" width="6.75" customWidth="1"/>
    <col min="8" max="8" width="1.875" customWidth="1"/>
    <col min="9" max="11" width="7.75" customWidth="1"/>
    <col min="12" max="12" width="6.75" customWidth="1"/>
    <col min="13" max="13" width="1.875" customWidth="1"/>
    <col min="14" max="14" width="7.75" customWidth="1"/>
  </cols>
  <sheetData>
    <row r="1" spans="1:14" x14ac:dyDescent="0.25">
      <c r="A1" s="89" t="s">
        <v>188</v>
      </c>
      <c r="B1" s="89"/>
      <c r="C1" s="89"/>
      <c r="D1" s="89"/>
      <c r="E1" s="89"/>
      <c r="F1" s="89"/>
      <c r="G1" s="89"/>
      <c r="H1" s="89"/>
      <c r="I1" s="159"/>
      <c r="J1" s="159"/>
      <c r="K1" s="89"/>
      <c r="L1" s="89"/>
      <c r="M1" s="89"/>
      <c r="N1" s="158"/>
    </row>
    <row r="2" spans="1:14" ht="15" customHeight="1" x14ac:dyDescent="0.25">
      <c r="A2" s="916" t="s">
        <v>60</v>
      </c>
      <c r="B2" s="917"/>
      <c r="C2" s="917"/>
      <c r="D2" s="920" t="s">
        <v>63</v>
      </c>
      <c r="E2" s="920"/>
      <c r="F2" s="920"/>
      <c r="G2" s="920"/>
      <c r="H2" s="84"/>
      <c r="I2" s="920" t="s">
        <v>62</v>
      </c>
      <c r="J2" s="920"/>
      <c r="K2" s="920"/>
      <c r="L2" s="920"/>
      <c r="M2" s="157"/>
      <c r="N2" s="156" t="s">
        <v>61</v>
      </c>
    </row>
    <row r="3" spans="1:14" ht="15" customHeight="1" x14ac:dyDescent="0.25">
      <c r="A3" s="918"/>
      <c r="B3" s="918"/>
      <c r="C3" s="918"/>
      <c r="D3" s="155" t="s">
        <v>58</v>
      </c>
      <c r="E3" s="155" t="s">
        <v>59</v>
      </c>
      <c r="F3" s="921" t="s">
        <v>56</v>
      </c>
      <c r="G3" s="921"/>
      <c r="H3" s="78"/>
      <c r="I3" s="84" t="s">
        <v>58</v>
      </c>
      <c r="J3" s="84" t="s">
        <v>57</v>
      </c>
      <c r="K3" s="922" t="s">
        <v>56</v>
      </c>
      <c r="L3" s="922"/>
      <c r="M3" s="78"/>
      <c r="N3" s="914" t="s">
        <v>187</v>
      </c>
    </row>
    <row r="4" spans="1:14" ht="15" customHeight="1" x14ac:dyDescent="0.25">
      <c r="A4" s="919"/>
      <c r="B4" s="919"/>
      <c r="C4" s="919"/>
      <c r="D4" s="73">
        <v>2023</v>
      </c>
      <c r="E4" s="73">
        <v>2024</v>
      </c>
      <c r="F4" s="72" t="s">
        <v>54</v>
      </c>
      <c r="G4" s="72" t="s">
        <v>53</v>
      </c>
      <c r="H4" s="71"/>
      <c r="I4" s="73">
        <v>2023</v>
      </c>
      <c r="J4" s="73">
        <v>2024</v>
      </c>
      <c r="K4" s="72" t="s">
        <v>54</v>
      </c>
      <c r="L4" s="72" t="s">
        <v>53</v>
      </c>
      <c r="M4" s="154"/>
      <c r="N4" s="915"/>
    </row>
    <row r="5" spans="1:14" ht="15" customHeight="1" x14ac:dyDescent="0.25">
      <c r="A5" s="153" t="s">
        <v>186</v>
      </c>
      <c r="B5" s="40"/>
      <c r="C5" s="151"/>
      <c r="D5" s="149">
        <v>1179.3497410100003</v>
      </c>
      <c r="E5" s="149">
        <v>1545.9659999999983</v>
      </c>
      <c r="F5" s="146">
        <v>366.61625898999796</v>
      </c>
      <c r="G5" s="148">
        <v>0.31086305125740399</v>
      </c>
      <c r="H5" s="150"/>
      <c r="I5" s="149">
        <v>1179.3497410100003</v>
      </c>
      <c r="J5" s="149">
        <v>1577.7677454000027</v>
      </c>
      <c r="K5" s="146">
        <v>398.41800439000235</v>
      </c>
      <c r="L5" s="148">
        <v>0.33782854274321994</v>
      </c>
      <c r="M5" s="147"/>
      <c r="N5" s="146">
        <v>31.801745400004393</v>
      </c>
    </row>
    <row r="6" spans="1:14" ht="15" customHeight="1" x14ac:dyDescent="0.25">
      <c r="A6" s="153" t="s">
        <v>185</v>
      </c>
      <c r="B6" s="40"/>
      <c r="C6" s="151"/>
      <c r="D6" s="149">
        <v>407.27092919</v>
      </c>
      <c r="E6" s="149">
        <v>743.04199999999992</v>
      </c>
      <c r="F6" s="146">
        <v>335.77107080999991</v>
      </c>
      <c r="G6" s="148">
        <v>0.82444153693414246</v>
      </c>
      <c r="H6" s="150"/>
      <c r="I6" s="149">
        <v>407.27092919</v>
      </c>
      <c r="J6" s="149">
        <v>542.92160975000002</v>
      </c>
      <c r="K6" s="146">
        <v>135.65068056000001</v>
      </c>
      <c r="L6" s="148">
        <v>0.33307233793924018</v>
      </c>
      <c r="M6" s="147"/>
      <c r="N6" s="146">
        <v>-200.1203902499999</v>
      </c>
    </row>
    <row r="7" spans="1:14" ht="15" customHeight="1" x14ac:dyDescent="0.25">
      <c r="A7" s="153" t="s">
        <v>184</v>
      </c>
      <c r="B7" s="40"/>
      <c r="C7" s="151"/>
      <c r="D7" s="149">
        <v>11113.663378929994</v>
      </c>
      <c r="E7" s="149">
        <v>12307.268000000009</v>
      </c>
      <c r="F7" s="146">
        <v>1193.6046210700151</v>
      </c>
      <c r="G7" s="148">
        <v>0.10739974573396993</v>
      </c>
      <c r="H7" s="150"/>
      <c r="I7" s="149">
        <v>11113.663378929994</v>
      </c>
      <c r="J7" s="149">
        <v>12204.171134960057</v>
      </c>
      <c r="K7" s="146">
        <v>1090.5077560300633</v>
      </c>
      <c r="L7" s="148">
        <v>9.8123158750472728E-2</v>
      </c>
      <c r="M7" s="147"/>
      <c r="N7" s="146">
        <v>-103.09686503995181</v>
      </c>
    </row>
    <row r="8" spans="1:14" ht="15" customHeight="1" x14ac:dyDescent="0.25">
      <c r="A8" s="152" t="s">
        <v>183</v>
      </c>
      <c r="B8" s="40"/>
      <c r="C8" s="151"/>
      <c r="D8" s="149">
        <v>9014.3153609899928</v>
      </c>
      <c r="E8" s="149">
        <v>8906.5450000000219</v>
      </c>
      <c r="F8" s="146">
        <v>-107.77036098997087</v>
      </c>
      <c r="G8" s="148">
        <v>-1.195546823848137E-2</v>
      </c>
      <c r="H8" s="150"/>
      <c r="I8" s="149">
        <v>9014.3153609899928</v>
      </c>
      <c r="J8" s="149">
        <v>8266.854130419988</v>
      </c>
      <c r="K8" s="146">
        <v>-747.46123057000477</v>
      </c>
      <c r="L8" s="148">
        <v>-8.2919356671798838E-2</v>
      </c>
      <c r="M8" s="147"/>
      <c r="N8" s="146">
        <v>-639.6908695800339</v>
      </c>
    </row>
    <row r="9" spans="1:14" ht="15" customHeight="1" x14ac:dyDescent="0.25">
      <c r="A9" s="152" t="s">
        <v>182</v>
      </c>
      <c r="B9" s="40"/>
      <c r="C9" s="151"/>
      <c r="D9" s="149">
        <v>79829.949428300009</v>
      </c>
      <c r="E9" s="149">
        <v>90831.864000000016</v>
      </c>
      <c r="F9" s="146">
        <v>11001.914571700006</v>
      </c>
      <c r="G9" s="148">
        <v>0.13781688013696503</v>
      </c>
      <c r="H9" s="150"/>
      <c r="I9" s="149">
        <v>79829.949428300009</v>
      </c>
      <c r="J9" s="149">
        <v>90730.021812640218</v>
      </c>
      <c r="K9" s="146">
        <v>10900.072384340208</v>
      </c>
      <c r="L9" s="148">
        <v>0.13654114104293913</v>
      </c>
      <c r="M9" s="147"/>
      <c r="N9" s="146">
        <v>-101.84218735979812</v>
      </c>
    </row>
    <row r="10" spans="1:14" ht="15" customHeight="1" x14ac:dyDescent="0.25">
      <c r="A10" s="145" t="s">
        <v>181</v>
      </c>
      <c r="B10" s="144"/>
      <c r="C10" s="143"/>
      <c r="D10" s="141">
        <v>7689.9294139499998</v>
      </c>
      <c r="E10" s="141">
        <v>9153.612000000001</v>
      </c>
      <c r="F10" s="138">
        <v>1463.6825860500012</v>
      </c>
      <c r="G10" s="140">
        <v>0.19033758403487977</v>
      </c>
      <c r="H10" s="142"/>
      <c r="I10" s="141">
        <v>7689.9294139499998</v>
      </c>
      <c r="J10" s="141">
        <v>7365.5363379800019</v>
      </c>
      <c r="K10" s="138">
        <v>-324.39307596999788</v>
      </c>
      <c r="L10" s="140">
        <v>-4.2184142208318454E-2</v>
      </c>
      <c r="M10" s="139"/>
      <c r="N10" s="138">
        <v>-1788.0756620199991</v>
      </c>
    </row>
    <row r="11" spans="1:14" ht="15" customHeight="1" x14ac:dyDescent="0.25">
      <c r="A11" s="137" t="s">
        <v>51</v>
      </c>
      <c r="B11" s="137"/>
      <c r="C11" s="38"/>
      <c r="D11" s="136">
        <v>109234.47825237007</v>
      </c>
      <c r="E11" s="136">
        <v>123488.29700000017</v>
      </c>
      <c r="F11" s="133">
        <v>14253.818747630095</v>
      </c>
      <c r="G11" s="135">
        <v>0.13048827600658064</v>
      </c>
      <c r="H11" s="35"/>
      <c r="I11" s="37">
        <v>109234.47825237007</v>
      </c>
      <c r="J11" s="37">
        <v>120687.27277115047</v>
      </c>
      <c r="K11" s="133">
        <v>11452.7945187804</v>
      </c>
      <c r="L11" s="135">
        <v>0.10484596715260919</v>
      </c>
      <c r="M11" s="134"/>
      <c r="N11" s="133">
        <v>-2801.0242288496956</v>
      </c>
    </row>
  </sheetData>
  <mergeCells count="6">
    <mergeCell ref="N3:N4"/>
    <mergeCell ref="A2:C4"/>
    <mergeCell ref="D2:G2"/>
    <mergeCell ref="I2:L2"/>
    <mergeCell ref="F3:G3"/>
    <mergeCell ref="K3:L3"/>
  </mergeCells>
  <printOptions horizontalCentered="1"/>
  <pageMargins left="0.23622047244094491" right="0.15748031496062992" top="0.62992125984251968" bottom="0.31496062992125984" header="0.19685039370078741" footer="0.19685039370078741"/>
  <pageSetup paperSize="9" scale="80" fitToHeight="0" orientation="portrait"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1">
    <pageSetUpPr fitToPage="1"/>
  </sheetPr>
  <dimension ref="A1:N12"/>
  <sheetViews>
    <sheetView showGridLines="0" zoomScaleNormal="100" workbookViewId="0"/>
  </sheetViews>
  <sheetFormatPr baseColWidth="10" defaultColWidth="10" defaultRowHeight="15.75" x14ac:dyDescent="0.25"/>
  <cols>
    <col min="1" max="2" width="1.875" customWidth="1"/>
    <col min="3" max="3" width="38.75" customWidth="1"/>
    <col min="4" max="6" width="7.75" customWidth="1"/>
    <col min="7" max="7" width="6.75" customWidth="1"/>
    <col min="8" max="8" width="1.875" customWidth="1"/>
    <col min="9" max="11" width="7.75" customWidth="1"/>
    <col min="12" max="12" width="6.75" customWidth="1"/>
    <col min="13" max="13" width="1.875" customWidth="1"/>
    <col min="14" max="14" width="7.75" customWidth="1"/>
  </cols>
  <sheetData>
    <row r="1" spans="1:14" x14ac:dyDescent="0.25">
      <c r="A1" s="89" t="s">
        <v>196</v>
      </c>
      <c r="B1" s="89"/>
      <c r="C1" s="89"/>
      <c r="D1" s="89"/>
      <c r="E1" s="89"/>
      <c r="F1" s="89"/>
      <c r="G1" s="89"/>
      <c r="H1" s="89"/>
      <c r="I1" s="159"/>
      <c r="J1" s="159"/>
      <c r="K1" s="89"/>
      <c r="L1" s="89"/>
      <c r="M1" s="89"/>
      <c r="N1" s="89"/>
    </row>
    <row r="2" spans="1:14" ht="15" customHeight="1" x14ac:dyDescent="0.25">
      <c r="A2" s="916" t="s">
        <v>60</v>
      </c>
      <c r="B2" s="917"/>
      <c r="C2" s="917"/>
      <c r="D2" s="920" t="s">
        <v>63</v>
      </c>
      <c r="E2" s="920"/>
      <c r="F2" s="920"/>
      <c r="G2" s="920"/>
      <c r="H2" s="84"/>
      <c r="I2" s="920" t="s">
        <v>62</v>
      </c>
      <c r="J2" s="920"/>
      <c r="K2" s="920"/>
      <c r="L2" s="920"/>
      <c r="M2" s="157"/>
      <c r="N2" s="81" t="s">
        <v>61</v>
      </c>
    </row>
    <row r="3" spans="1:14" ht="15" customHeight="1" x14ac:dyDescent="0.25">
      <c r="A3" s="918"/>
      <c r="B3" s="918"/>
      <c r="C3" s="918"/>
      <c r="D3" s="155" t="s">
        <v>58</v>
      </c>
      <c r="E3" s="155" t="s">
        <v>59</v>
      </c>
      <c r="F3" s="921" t="s">
        <v>56</v>
      </c>
      <c r="G3" s="921"/>
      <c r="H3" s="78"/>
      <c r="I3" s="84" t="s">
        <v>58</v>
      </c>
      <c r="J3" s="84" t="s">
        <v>57</v>
      </c>
      <c r="K3" s="922" t="s">
        <v>56</v>
      </c>
      <c r="L3" s="922"/>
      <c r="M3" s="78"/>
      <c r="N3" s="914" t="s">
        <v>187</v>
      </c>
    </row>
    <row r="4" spans="1:14" ht="15" customHeight="1" x14ac:dyDescent="0.25">
      <c r="A4" s="919"/>
      <c r="B4" s="919"/>
      <c r="C4" s="919"/>
      <c r="D4" s="73">
        <v>2023</v>
      </c>
      <c r="E4" s="73">
        <v>2024</v>
      </c>
      <c r="F4" s="72" t="s">
        <v>54</v>
      </c>
      <c r="G4" s="72" t="s">
        <v>53</v>
      </c>
      <c r="H4" s="71"/>
      <c r="I4" s="73">
        <v>2023</v>
      </c>
      <c r="J4" s="73">
        <v>2024</v>
      </c>
      <c r="K4" s="72" t="s">
        <v>54</v>
      </c>
      <c r="L4" s="72" t="s">
        <v>53</v>
      </c>
      <c r="M4" s="154"/>
      <c r="N4" s="915"/>
    </row>
    <row r="5" spans="1:14" ht="15" customHeight="1" x14ac:dyDescent="0.25">
      <c r="A5" s="40" t="s">
        <v>195</v>
      </c>
      <c r="B5" s="40"/>
      <c r="C5" s="40"/>
      <c r="D5" s="149">
        <v>7533.7914736700022</v>
      </c>
      <c r="E5" s="149">
        <v>8483.269999999995</v>
      </c>
      <c r="F5" s="146">
        <v>949.47852632999275</v>
      </c>
      <c r="G5" s="148">
        <v>0.12602930803810319</v>
      </c>
      <c r="H5" s="150"/>
      <c r="I5" s="149">
        <v>7533.7914736700022</v>
      </c>
      <c r="J5" s="149">
        <v>8298.6571766399938</v>
      </c>
      <c r="K5" s="146">
        <v>764.86570296999162</v>
      </c>
      <c r="L5" s="148">
        <v>0.1015246712950757</v>
      </c>
      <c r="M5" s="147"/>
      <c r="N5" s="146">
        <v>-184.61282336000113</v>
      </c>
    </row>
    <row r="6" spans="1:14" ht="15" customHeight="1" x14ac:dyDescent="0.25">
      <c r="A6" s="40" t="s">
        <v>194</v>
      </c>
      <c r="B6" s="40"/>
      <c r="C6" s="40"/>
      <c r="D6" s="149">
        <v>848.53015016000006</v>
      </c>
      <c r="E6" s="149">
        <v>877.10100000000045</v>
      </c>
      <c r="F6" s="146">
        <v>28.570849840000392</v>
      </c>
      <c r="G6" s="148">
        <v>3.3670989574870136E-2</v>
      </c>
      <c r="H6" s="150"/>
      <c r="I6" s="149">
        <v>848.53015016000006</v>
      </c>
      <c r="J6" s="149">
        <v>941.92689171000018</v>
      </c>
      <c r="K6" s="146">
        <v>93.396741550000115</v>
      </c>
      <c r="L6" s="148">
        <v>0.11006885439767711</v>
      </c>
      <c r="M6" s="147"/>
      <c r="N6" s="146">
        <v>64.825891709999723</v>
      </c>
    </row>
    <row r="7" spans="1:14" ht="15" customHeight="1" x14ac:dyDescent="0.25">
      <c r="A7" s="40" t="s">
        <v>193</v>
      </c>
      <c r="B7" s="40"/>
      <c r="C7" s="40"/>
      <c r="D7" s="149">
        <v>503.00111011999985</v>
      </c>
      <c r="E7" s="149">
        <v>535.08100000000002</v>
      </c>
      <c r="F7" s="146">
        <v>32.079889880000167</v>
      </c>
      <c r="G7" s="148">
        <v>6.3776976301994415E-2</v>
      </c>
      <c r="H7" s="150"/>
      <c r="I7" s="149">
        <v>503.00111011999985</v>
      </c>
      <c r="J7" s="149">
        <v>537.65190518000009</v>
      </c>
      <c r="K7" s="146">
        <v>34.650795060000235</v>
      </c>
      <c r="L7" s="148">
        <v>6.8888108520742009E-2</v>
      </c>
      <c r="M7" s="147"/>
      <c r="N7" s="146">
        <v>2.570905180000068</v>
      </c>
    </row>
    <row r="8" spans="1:14" ht="15" customHeight="1" x14ac:dyDescent="0.25">
      <c r="A8" s="40" t="s">
        <v>192</v>
      </c>
      <c r="B8" s="40"/>
      <c r="C8" s="40"/>
      <c r="D8" s="149">
        <v>1968.3864428100001</v>
      </c>
      <c r="E8" s="149">
        <v>2170.9630000000002</v>
      </c>
      <c r="F8" s="146">
        <v>202.57655719000013</v>
      </c>
      <c r="G8" s="148">
        <v>0.1029150337475444</v>
      </c>
      <c r="H8" s="150"/>
      <c r="I8" s="149">
        <v>1968.3864428100001</v>
      </c>
      <c r="J8" s="149">
        <v>2166.1289879699989</v>
      </c>
      <c r="K8" s="146">
        <v>197.74254515999883</v>
      </c>
      <c r="L8" s="148">
        <v>0.10045920905536643</v>
      </c>
      <c r="M8" s="147"/>
      <c r="N8" s="146">
        <v>-4.8340120300013041</v>
      </c>
    </row>
    <row r="9" spans="1:14" ht="15" customHeight="1" x14ac:dyDescent="0.25">
      <c r="A9" s="40" t="s">
        <v>191</v>
      </c>
      <c r="B9" s="40"/>
      <c r="C9" s="40"/>
      <c r="D9" s="149">
        <v>181.37504034000003</v>
      </c>
      <c r="E9" s="149">
        <v>154.40200000000004</v>
      </c>
      <c r="F9" s="146">
        <v>-26.973040339999983</v>
      </c>
      <c r="G9" s="148">
        <v>-0.14871417968777378</v>
      </c>
      <c r="H9" s="150"/>
      <c r="I9" s="149">
        <v>181.37504034000003</v>
      </c>
      <c r="J9" s="149">
        <v>175.37589854000015</v>
      </c>
      <c r="K9" s="146">
        <v>-5.999141799999876</v>
      </c>
      <c r="L9" s="148">
        <v>-3.3075895055648674E-2</v>
      </c>
      <c r="M9" s="147"/>
      <c r="N9" s="146">
        <v>20.973898540000107</v>
      </c>
    </row>
    <row r="10" spans="1:14" ht="15" customHeight="1" x14ac:dyDescent="0.25">
      <c r="A10" s="40" t="s">
        <v>190</v>
      </c>
      <c r="B10" s="40"/>
      <c r="C10" s="40"/>
      <c r="D10" s="149">
        <v>40.845130440000005</v>
      </c>
      <c r="E10" s="149">
        <v>43.255999999999993</v>
      </c>
      <c r="F10" s="146">
        <v>2.4108695599999876</v>
      </c>
      <c r="G10" s="148">
        <v>5.9024650773033205E-2</v>
      </c>
      <c r="H10" s="150"/>
      <c r="I10" s="149">
        <v>40.845130440000005</v>
      </c>
      <c r="J10" s="149">
        <v>46.301333190000015</v>
      </c>
      <c r="K10" s="146">
        <v>5.4562027500000099</v>
      </c>
      <c r="L10" s="148">
        <v>0.1335826986282973</v>
      </c>
      <c r="M10" s="147"/>
      <c r="N10" s="146">
        <v>3.0453331900000222</v>
      </c>
    </row>
    <row r="11" spans="1:14" ht="15" customHeight="1" x14ac:dyDescent="0.25">
      <c r="A11" s="40" t="s">
        <v>189</v>
      </c>
      <c r="B11" s="40"/>
      <c r="C11" s="40"/>
      <c r="D11" s="149">
        <v>37.734031390000006</v>
      </c>
      <c r="E11" s="149">
        <v>43.195000000000007</v>
      </c>
      <c r="F11" s="146">
        <v>5.4609686100000019</v>
      </c>
      <c r="G11" s="148">
        <v>0.14472263918896378</v>
      </c>
      <c r="H11" s="150"/>
      <c r="I11" s="149">
        <v>37.734031390000006</v>
      </c>
      <c r="J11" s="149">
        <v>38.12894172999998</v>
      </c>
      <c r="K11" s="146">
        <v>0.39491033999997427</v>
      </c>
      <c r="L11" s="148">
        <v>1.0465628120101433E-2</v>
      </c>
      <c r="M11" s="147"/>
      <c r="N11" s="146">
        <v>-5.0660582700000276</v>
      </c>
    </row>
    <row r="12" spans="1:14" ht="15" customHeight="1" x14ac:dyDescent="0.25">
      <c r="A12" s="137" t="s">
        <v>184</v>
      </c>
      <c r="B12" s="137"/>
      <c r="C12" s="38"/>
      <c r="D12" s="136">
        <v>11113.663378929994</v>
      </c>
      <c r="E12" s="136">
        <v>12307.268000000009</v>
      </c>
      <c r="F12" s="133">
        <v>1193.6046210700151</v>
      </c>
      <c r="G12" s="135">
        <v>0.10739974573396993</v>
      </c>
      <c r="H12" s="35"/>
      <c r="I12" s="37">
        <v>11113.663378929994</v>
      </c>
      <c r="J12" s="37">
        <v>12204.171134960057</v>
      </c>
      <c r="K12" s="133">
        <v>1090.5077560300633</v>
      </c>
      <c r="L12" s="135">
        <v>9.8123158750472728E-2</v>
      </c>
      <c r="M12" s="134"/>
      <c r="N12" s="133">
        <v>-103.09686503995181</v>
      </c>
    </row>
  </sheetData>
  <mergeCells count="6">
    <mergeCell ref="N3:N4"/>
    <mergeCell ref="A2:C4"/>
    <mergeCell ref="D2:G2"/>
    <mergeCell ref="I2:L2"/>
    <mergeCell ref="F3:G3"/>
    <mergeCell ref="K3:L3"/>
  </mergeCells>
  <printOptions horizontalCentered="1"/>
  <pageMargins left="0.23622047244094491" right="0.15748031496062992" top="0.62992125984251968" bottom="0.31496062992125984" header="0.19685039370078741" footer="0.19685039370078741"/>
  <pageSetup paperSize="9" scale="80" fitToHeight="0" orientation="portrait"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8"/>
  <dimension ref="A1:U28"/>
  <sheetViews>
    <sheetView showGridLines="0" zoomScaleNormal="100" workbookViewId="0"/>
  </sheetViews>
  <sheetFormatPr baseColWidth="10" defaultRowHeight="12.75" x14ac:dyDescent="0.2"/>
  <cols>
    <col min="1" max="1" width="22" style="160" customWidth="1"/>
    <col min="2" max="4" width="7.5" style="160" customWidth="1"/>
    <col min="5" max="5" width="5.875" style="160" customWidth="1"/>
    <col min="6" max="6" width="1.875" style="160" customWidth="1"/>
    <col min="7" max="8" width="7.5" style="160" customWidth="1"/>
    <col min="9" max="9" width="7" style="160" customWidth="1"/>
    <col min="10" max="10" width="5.875" style="160" customWidth="1"/>
    <col min="11" max="11" width="1.875" style="160" customWidth="1"/>
    <col min="12" max="14" width="7.5" style="160" customWidth="1"/>
    <col min="15" max="15" width="5.875" style="160" customWidth="1"/>
    <col min="16" max="16" width="3.375" style="160" customWidth="1"/>
    <col min="17" max="17" width="4.625" style="160" customWidth="1"/>
    <col min="18" max="16384" width="11" style="160"/>
  </cols>
  <sheetData>
    <row r="1" spans="1:21" x14ac:dyDescent="0.2">
      <c r="A1" s="160" t="s">
        <v>209</v>
      </c>
    </row>
    <row r="2" spans="1:21" s="163" customFormat="1" ht="15" customHeight="1" x14ac:dyDescent="0.25">
      <c r="A2" s="161"/>
      <c r="B2" s="924" t="s">
        <v>197</v>
      </c>
      <c r="C2" s="924"/>
      <c r="D2" s="923" t="s">
        <v>56</v>
      </c>
      <c r="E2" s="923"/>
      <c r="F2" s="162"/>
      <c r="G2" s="925" t="s">
        <v>198</v>
      </c>
      <c r="H2" s="925"/>
      <c r="I2" s="926" t="s">
        <v>56</v>
      </c>
      <c r="J2" s="926"/>
      <c r="K2" s="162"/>
      <c r="L2" s="924" t="s">
        <v>199</v>
      </c>
      <c r="M2" s="924"/>
      <c r="N2" s="923" t="s">
        <v>56</v>
      </c>
      <c r="O2" s="923"/>
    </row>
    <row r="3" spans="1:21" s="170" customFormat="1" ht="15" customHeight="1" x14ac:dyDescent="0.25">
      <c r="A3" s="164"/>
      <c r="B3" s="165">
        <v>2023</v>
      </c>
      <c r="C3" s="165" t="s">
        <v>200</v>
      </c>
      <c r="D3" s="166" t="s">
        <v>201</v>
      </c>
      <c r="E3" s="166" t="s">
        <v>53</v>
      </c>
      <c r="F3" s="167"/>
      <c r="G3" s="168">
        <v>2023</v>
      </c>
      <c r="H3" s="168">
        <v>2024</v>
      </c>
      <c r="I3" s="169" t="s">
        <v>201</v>
      </c>
      <c r="J3" s="169" t="s">
        <v>53</v>
      </c>
      <c r="K3" s="167"/>
      <c r="L3" s="167">
        <v>2023</v>
      </c>
      <c r="M3" s="167">
        <v>2024</v>
      </c>
      <c r="N3" s="166" t="s">
        <v>201</v>
      </c>
      <c r="O3" s="166" t="s">
        <v>53</v>
      </c>
    </row>
    <row r="4" spans="1:21" s="163" customFormat="1" ht="15" customHeight="1" x14ac:dyDescent="0.25">
      <c r="A4" s="171" t="s">
        <v>101</v>
      </c>
      <c r="B4" s="172">
        <v>74.584000000000003</v>
      </c>
      <c r="C4" s="173">
        <v>74.741</v>
      </c>
      <c r="D4" s="174">
        <v>0.15699999999999648</v>
      </c>
      <c r="E4" s="175">
        <v>2.1050091172368935E-3</v>
      </c>
      <c r="F4" s="176"/>
      <c r="G4" s="172">
        <v>7.1164733200000008</v>
      </c>
      <c r="H4" s="173">
        <v>7.8645912699999991</v>
      </c>
      <c r="I4" s="177">
        <v>0.74811794999999837</v>
      </c>
      <c r="J4" s="178">
        <v>0.10512481623411725</v>
      </c>
      <c r="K4" s="176"/>
      <c r="L4" s="179">
        <v>95415.549179448688</v>
      </c>
      <c r="M4" s="179">
        <v>105224.59252619043</v>
      </c>
      <c r="N4" s="180">
        <v>9809.0433467417461</v>
      </c>
      <c r="O4" s="181">
        <v>0.10280340501204693</v>
      </c>
      <c r="T4" s="182">
        <v>0</v>
      </c>
      <c r="U4" s="182">
        <v>0</v>
      </c>
    </row>
    <row r="5" spans="1:21" s="163" customFormat="1" ht="15" customHeight="1" x14ac:dyDescent="0.25">
      <c r="A5" s="171" t="s">
        <v>102</v>
      </c>
      <c r="B5" s="172">
        <v>469.77300000000002</v>
      </c>
      <c r="C5" s="173">
        <v>470.90699999999998</v>
      </c>
      <c r="D5" s="174">
        <v>1.1339999999999577</v>
      </c>
      <c r="E5" s="175">
        <v>2.4139318351628501E-3</v>
      </c>
      <c r="F5" s="176"/>
      <c r="G5" s="172">
        <v>51.250799260000001</v>
      </c>
      <c r="H5" s="173">
        <v>56.354645149999996</v>
      </c>
      <c r="I5" s="177">
        <v>5.1038458899999952</v>
      </c>
      <c r="J5" s="178">
        <v>9.9585683807733749E-2</v>
      </c>
      <c r="K5" s="176"/>
      <c r="L5" s="179">
        <v>109096.94524802403</v>
      </c>
      <c r="M5" s="179">
        <v>119672.55774494752</v>
      </c>
      <c r="N5" s="180">
        <v>10575.612496923495</v>
      </c>
      <c r="O5" s="181">
        <v>9.6937750849765802E-2</v>
      </c>
      <c r="T5" s="182">
        <v>0</v>
      </c>
      <c r="U5" s="182">
        <v>0</v>
      </c>
    </row>
    <row r="6" spans="1:21" s="163" customFormat="1" ht="15" customHeight="1" x14ac:dyDescent="0.25">
      <c r="A6" s="171" t="s">
        <v>103</v>
      </c>
      <c r="B6" s="172">
        <v>103.11199999999999</v>
      </c>
      <c r="C6" s="173">
        <v>102.476</v>
      </c>
      <c r="D6" s="174">
        <v>-0.63599999999999568</v>
      </c>
      <c r="E6" s="175">
        <v>-6.1680502754286187E-3</v>
      </c>
      <c r="F6" s="176"/>
      <c r="G6" s="172">
        <v>9.6002456399999989</v>
      </c>
      <c r="H6" s="173">
        <v>10.137302790000001</v>
      </c>
      <c r="I6" s="177">
        <v>0.53705715000000254</v>
      </c>
      <c r="J6" s="178">
        <v>5.5942021708519807E-2</v>
      </c>
      <c r="K6" s="176"/>
      <c r="L6" s="179">
        <v>93105.027930793687</v>
      </c>
      <c r="M6" s="179">
        <v>98923.677641594142</v>
      </c>
      <c r="N6" s="180">
        <v>5818.6497108004551</v>
      </c>
      <c r="O6" s="181">
        <v>6.2495547663930048E-2</v>
      </c>
      <c r="T6" s="182">
        <v>0</v>
      </c>
      <c r="U6" s="182">
        <v>0</v>
      </c>
    </row>
    <row r="7" spans="1:21" s="163" customFormat="1" ht="15" customHeight="1" x14ac:dyDescent="0.25">
      <c r="A7" s="171" t="s">
        <v>104</v>
      </c>
      <c r="B7" s="172">
        <v>185.65100000000001</v>
      </c>
      <c r="C7" s="173">
        <v>189.24799999999999</v>
      </c>
      <c r="D7" s="174">
        <v>3.59699999999998</v>
      </c>
      <c r="E7" s="175">
        <v>1.9375063964104582E-2</v>
      </c>
      <c r="F7" s="176"/>
      <c r="G7" s="172">
        <v>21.121957909999999</v>
      </c>
      <c r="H7" s="173">
        <v>23.006284529999995</v>
      </c>
      <c r="I7" s="177">
        <v>1.884326619999996</v>
      </c>
      <c r="J7" s="178">
        <v>8.9211740125089381E-2</v>
      </c>
      <c r="K7" s="176"/>
      <c r="L7" s="179">
        <v>113772.38964508675</v>
      </c>
      <c r="M7" s="179">
        <v>121566.85687563407</v>
      </c>
      <c r="N7" s="180">
        <v>7794.4672305473214</v>
      </c>
      <c r="O7" s="181">
        <v>6.8509304013585209E-2</v>
      </c>
      <c r="T7" s="182">
        <v>0</v>
      </c>
      <c r="U7" s="182">
        <v>0</v>
      </c>
    </row>
    <row r="8" spans="1:21" s="163" customFormat="1" ht="15" customHeight="1" x14ac:dyDescent="0.25">
      <c r="A8" s="171" t="s">
        <v>105</v>
      </c>
      <c r="B8" s="172">
        <v>86.268000000000001</v>
      </c>
      <c r="C8" s="173">
        <v>84.805000000000007</v>
      </c>
      <c r="D8" s="174">
        <v>-1.4629999999999939</v>
      </c>
      <c r="E8" s="175">
        <v>-1.6958779617007393E-2</v>
      </c>
      <c r="F8" s="176"/>
      <c r="G8" s="172">
        <v>8.9870773999999987</v>
      </c>
      <c r="H8" s="173">
        <v>9.6367314699999973</v>
      </c>
      <c r="I8" s="177">
        <v>0.64965406999999864</v>
      </c>
      <c r="J8" s="178">
        <v>7.2287579274659272E-2</v>
      </c>
      <c r="K8" s="176"/>
      <c r="L8" s="179">
        <v>104176.25770853617</v>
      </c>
      <c r="M8" s="179">
        <v>113634.00117917571</v>
      </c>
      <c r="N8" s="180">
        <v>9457.7434706395434</v>
      </c>
      <c r="O8" s="181">
        <v>9.0785978289797786E-2</v>
      </c>
      <c r="T8" s="182">
        <v>0</v>
      </c>
      <c r="U8" s="182">
        <v>0</v>
      </c>
    </row>
    <row r="9" spans="1:21" s="163" customFormat="1" ht="15" customHeight="1" x14ac:dyDescent="0.25">
      <c r="A9" s="171" t="s">
        <v>106</v>
      </c>
      <c r="B9" s="172">
        <v>280.72800000000001</v>
      </c>
      <c r="C9" s="173">
        <v>291.23700000000002</v>
      </c>
      <c r="D9" s="174">
        <v>10.509000000000015</v>
      </c>
      <c r="E9" s="175">
        <v>3.7434812345045788E-2</v>
      </c>
      <c r="F9" s="176"/>
      <c r="G9" s="172">
        <v>34.687676589999995</v>
      </c>
      <c r="H9" s="173">
        <v>38.622457890000007</v>
      </c>
      <c r="I9" s="177">
        <v>3.9347813000000116</v>
      </c>
      <c r="J9" s="178">
        <v>0.1134345590945217</v>
      </c>
      <c r="K9" s="176"/>
      <c r="L9" s="179">
        <v>123563.29468382204</v>
      </c>
      <c r="M9" s="179">
        <v>132615.21678220833</v>
      </c>
      <c r="N9" s="180">
        <v>9051.9220983862906</v>
      </c>
      <c r="O9" s="181">
        <v>7.3257370819940146E-2</v>
      </c>
      <c r="T9" s="182">
        <v>0</v>
      </c>
      <c r="U9" s="182">
        <v>0</v>
      </c>
    </row>
    <row r="10" spans="1:21" s="163" customFormat="1" ht="15" customHeight="1" x14ac:dyDescent="0.25">
      <c r="A10" s="171" t="s">
        <v>107</v>
      </c>
      <c r="B10" s="172">
        <v>711.71090410958902</v>
      </c>
      <c r="C10" s="173">
        <v>771.20777049180333</v>
      </c>
      <c r="D10" s="174">
        <v>59.496866382214307</v>
      </c>
      <c r="E10" s="175">
        <v>8.3596957751616796E-2</v>
      </c>
      <c r="F10" s="176"/>
      <c r="G10" s="172">
        <v>63.06429705</v>
      </c>
      <c r="H10" s="173">
        <v>76.449563149999975</v>
      </c>
      <c r="I10" s="177">
        <v>13.385266099999974</v>
      </c>
      <c r="J10" s="178">
        <v>0.2122479235658106</v>
      </c>
      <c r="K10" s="176"/>
      <c r="L10" s="179">
        <v>88609.429314419176</v>
      </c>
      <c r="M10" s="179">
        <v>99129.658796419651</v>
      </c>
      <c r="N10" s="180">
        <v>10520.229482000475</v>
      </c>
      <c r="O10" s="181">
        <v>0.11872584626034316</v>
      </c>
      <c r="Q10" s="182"/>
      <c r="T10" s="182">
        <v>0</v>
      </c>
    </row>
    <row r="11" spans="1:21" s="163" customFormat="1" ht="15" customHeight="1" x14ac:dyDescent="0.25">
      <c r="A11" s="171" t="s">
        <v>202</v>
      </c>
      <c r="B11" s="172">
        <v>35481.646000000001</v>
      </c>
      <c r="C11" s="173">
        <v>36361.370999999999</v>
      </c>
      <c r="D11" s="174">
        <v>879.72499999999854</v>
      </c>
      <c r="E11" s="175">
        <v>2.4793804661711539E-2</v>
      </c>
      <c r="F11" s="176"/>
      <c r="G11" s="172">
        <v>2698.55707725</v>
      </c>
      <c r="H11" s="173">
        <v>3006.6344699099936</v>
      </c>
      <c r="I11" s="177">
        <v>308.07739265999362</v>
      </c>
      <c r="J11" s="178">
        <v>0.11416374893724461</v>
      </c>
      <c r="K11" s="176"/>
      <c r="L11" s="179">
        <v>76055.013830249023</v>
      </c>
      <c r="M11" s="179">
        <v>82687.599153233081</v>
      </c>
      <c r="N11" s="180">
        <v>6632.5853229840577</v>
      </c>
      <c r="O11" s="181">
        <v>8.7207732783898456E-2</v>
      </c>
      <c r="Q11" s="182"/>
      <c r="T11" s="182">
        <v>0</v>
      </c>
    </row>
    <row r="12" spans="1:21" s="163" customFormat="1" ht="15" customHeight="1" x14ac:dyDescent="0.25">
      <c r="A12" s="171" t="s">
        <v>109</v>
      </c>
      <c r="B12" s="172">
        <v>1119.9100000000001</v>
      </c>
      <c r="C12" s="173">
        <v>1134.992</v>
      </c>
      <c r="D12" s="174">
        <v>15.08199999999988</v>
      </c>
      <c r="E12" s="175">
        <v>1.3467153610557883E-2</v>
      </c>
      <c r="F12" s="176"/>
      <c r="G12" s="172">
        <v>145.51399479</v>
      </c>
      <c r="H12" s="173">
        <v>159.94836643000002</v>
      </c>
      <c r="I12" s="177">
        <v>14.434371640000023</v>
      </c>
      <c r="J12" s="178">
        <v>9.9195762310224062E-2</v>
      </c>
      <c r="K12" s="176"/>
      <c r="L12" s="179">
        <v>129933.65073086228</v>
      </c>
      <c r="M12" s="179">
        <v>140924.66416503378</v>
      </c>
      <c r="N12" s="180">
        <v>10991.013434171502</v>
      </c>
      <c r="O12" s="181">
        <v>8.4589429853993009E-2</v>
      </c>
      <c r="Q12" s="182"/>
      <c r="T12" s="182">
        <v>0</v>
      </c>
    </row>
    <row r="13" spans="1:21" s="163" customFormat="1" ht="15" customHeight="1" x14ac:dyDescent="0.25">
      <c r="A13" s="171" t="s">
        <v>110</v>
      </c>
      <c r="B13" s="172">
        <v>12038.509</v>
      </c>
      <c r="C13" s="173">
        <v>12200.534</v>
      </c>
      <c r="D13" s="174">
        <v>162.02499999999964</v>
      </c>
      <c r="E13" s="175">
        <v>1.3458892625324253E-2</v>
      </c>
      <c r="F13" s="176"/>
      <c r="G13" s="172">
        <v>967.93070147999993</v>
      </c>
      <c r="H13" s="173">
        <v>1070.6010616099986</v>
      </c>
      <c r="I13" s="177">
        <v>102.6703601299987</v>
      </c>
      <c r="J13" s="178">
        <v>0.10607201525172424</v>
      </c>
      <c r="K13" s="176"/>
      <c r="L13" s="179">
        <v>80402.872272637745</v>
      </c>
      <c r="M13" s="179">
        <v>87750.344502133972</v>
      </c>
      <c r="N13" s="180">
        <v>7347.4722294962266</v>
      </c>
      <c r="O13" s="181">
        <v>9.1383205870826545E-2</v>
      </c>
      <c r="Q13" s="182"/>
      <c r="T13" s="182">
        <v>0</v>
      </c>
    </row>
    <row r="14" spans="1:21" s="163" customFormat="1" ht="15" customHeight="1" x14ac:dyDescent="0.25">
      <c r="A14" s="171" t="s">
        <v>203</v>
      </c>
      <c r="B14" s="172">
        <v>20144.744999999999</v>
      </c>
      <c r="C14" s="173">
        <v>20212.691999999999</v>
      </c>
      <c r="D14" s="174">
        <v>67.947000000000116</v>
      </c>
      <c r="E14" s="175">
        <v>3.3729391958051652E-3</v>
      </c>
      <c r="F14" s="176"/>
      <c r="G14" s="172">
        <v>1479.4836673500001</v>
      </c>
      <c r="H14" s="173">
        <v>1613.2194103099991</v>
      </c>
      <c r="I14" s="177">
        <v>133.73574295999902</v>
      </c>
      <c r="J14" s="178">
        <v>9.0393524383774945E-2</v>
      </c>
      <c r="K14" s="176"/>
      <c r="L14" s="179">
        <v>73442.660472991847</v>
      </c>
      <c r="M14" s="179">
        <v>79812.199696606433</v>
      </c>
      <c r="N14" s="180">
        <v>6369.5392236145854</v>
      </c>
      <c r="O14" s="181">
        <v>8.67280567260625E-2</v>
      </c>
      <c r="Q14" s="182"/>
      <c r="T14" s="182">
        <v>0</v>
      </c>
    </row>
    <row r="15" spans="1:21" s="163" customFormat="1" ht="15" customHeight="1" x14ac:dyDescent="0.25">
      <c r="A15" s="171" t="s">
        <v>112</v>
      </c>
      <c r="B15" s="172">
        <v>10848.462780821917</v>
      </c>
      <c r="C15" s="173">
        <v>11003.561</v>
      </c>
      <c r="D15" s="174">
        <v>155.09821917808222</v>
      </c>
      <c r="E15" s="175">
        <v>1.429679230243268E-2</v>
      </c>
      <c r="F15" s="176"/>
      <c r="G15" s="172">
        <v>868.11246542999993</v>
      </c>
      <c r="H15" s="173">
        <v>960.69193782999923</v>
      </c>
      <c r="I15" s="177">
        <v>92.579472399999304</v>
      </c>
      <c r="J15" s="178">
        <v>0.10664456056870714</v>
      </c>
      <c r="K15" s="176"/>
      <c r="L15" s="179">
        <v>80021.702887220366</v>
      </c>
      <c r="M15" s="179">
        <v>87307.366936030914</v>
      </c>
      <c r="N15" s="180">
        <v>7285.6640488105477</v>
      </c>
      <c r="O15" s="181">
        <v>9.1046101069339816E-2</v>
      </c>
      <c r="Q15" s="182"/>
      <c r="T15" s="182">
        <v>0</v>
      </c>
    </row>
    <row r="16" spans="1:21" s="163" customFormat="1" ht="15" customHeight="1" x14ac:dyDescent="0.25">
      <c r="A16" s="171" t="s">
        <v>204</v>
      </c>
      <c r="B16" s="172">
        <v>292.80599999999998</v>
      </c>
      <c r="C16" s="173">
        <v>305.27</v>
      </c>
      <c r="D16" s="174">
        <v>12.463999999999999</v>
      </c>
      <c r="E16" s="175">
        <v>4.2567433727450935E-2</v>
      </c>
      <c r="F16" s="176"/>
      <c r="G16" s="172">
        <v>27.887181940000001</v>
      </c>
      <c r="H16" s="173">
        <v>31.906669749999985</v>
      </c>
      <c r="I16" s="177">
        <v>4.0194878099999833</v>
      </c>
      <c r="J16" s="178">
        <v>0.14413388267943372</v>
      </c>
      <c r="K16" s="176"/>
      <c r="L16" s="179">
        <v>95241.156055545318</v>
      </c>
      <c r="M16" s="179">
        <v>104519.50650244042</v>
      </c>
      <c r="N16" s="180">
        <v>9278.3504468950996</v>
      </c>
      <c r="O16" s="181">
        <v>9.7419548766122702E-2</v>
      </c>
      <c r="Q16" s="182"/>
      <c r="T16" s="182">
        <v>0</v>
      </c>
    </row>
    <row r="17" spans="1:20" s="163" customFormat="1" ht="15" customHeight="1" x14ac:dyDescent="0.25">
      <c r="A17" s="171" t="s">
        <v>114</v>
      </c>
      <c r="B17" s="172">
        <v>1267.6400000000001</v>
      </c>
      <c r="C17" s="173">
        <v>1311.039</v>
      </c>
      <c r="D17" s="174">
        <v>43.398999999999887</v>
      </c>
      <c r="E17" s="175">
        <v>3.4236060711242848E-2</v>
      </c>
      <c r="F17" s="176"/>
      <c r="G17" s="172">
        <v>95.135058359999974</v>
      </c>
      <c r="H17" s="173">
        <v>107.98200472999997</v>
      </c>
      <c r="I17" s="177">
        <v>12.846946369999998</v>
      </c>
      <c r="J17" s="178">
        <v>0.13503903388996671</v>
      </c>
      <c r="K17" s="176"/>
      <c r="L17" s="179">
        <v>75048.955823419863</v>
      </c>
      <c r="M17" s="179">
        <v>82363.686152738388</v>
      </c>
      <c r="N17" s="180">
        <v>7314.730329318525</v>
      </c>
      <c r="O17" s="181">
        <v>9.7466117270560107E-2</v>
      </c>
      <c r="Q17" s="182"/>
      <c r="T17" s="182">
        <v>0</v>
      </c>
    </row>
    <row r="18" spans="1:20" s="163" customFormat="1" ht="15" customHeight="1" x14ac:dyDescent="0.25">
      <c r="A18" s="171" t="s">
        <v>115</v>
      </c>
      <c r="B18" s="172">
        <v>972.86416438356173</v>
      </c>
      <c r="C18" s="173">
        <v>936.7386557377049</v>
      </c>
      <c r="D18" s="174">
        <v>-36.125508645856826</v>
      </c>
      <c r="E18" s="175">
        <v>-3.713314763602904E-2</v>
      </c>
      <c r="F18" s="176"/>
      <c r="G18" s="172">
        <v>93.990795429999977</v>
      </c>
      <c r="H18" s="173">
        <v>101.38632559999998</v>
      </c>
      <c r="I18" s="177">
        <v>7.3955301700000007</v>
      </c>
      <c r="J18" s="178">
        <v>7.8683557641640048E-2</v>
      </c>
      <c r="K18" s="176"/>
      <c r="L18" s="179">
        <v>96612.455130933507</v>
      </c>
      <c r="M18" s="179">
        <v>108233.3103037749</v>
      </c>
      <c r="N18" s="180">
        <v>11620.855172841388</v>
      </c>
      <c r="O18" s="181">
        <v>0.12028319906674856</v>
      </c>
      <c r="Q18" s="182"/>
      <c r="T18" s="182">
        <v>0</v>
      </c>
    </row>
    <row r="19" spans="1:20" s="163" customFormat="1" ht="15" customHeight="1" x14ac:dyDescent="0.25">
      <c r="A19" s="171" t="s">
        <v>205</v>
      </c>
      <c r="B19" s="172">
        <v>1211.3009999999999</v>
      </c>
      <c r="C19" s="173">
        <v>1241.4649999999999</v>
      </c>
      <c r="D19" s="174">
        <v>30.163999999999987</v>
      </c>
      <c r="E19" s="175">
        <v>2.490215066279974E-2</v>
      </c>
      <c r="F19" s="176"/>
      <c r="G19" s="172">
        <v>108.94111223</v>
      </c>
      <c r="H19" s="173">
        <v>117.87576363999995</v>
      </c>
      <c r="I19" s="177">
        <v>8.9346514099999439</v>
      </c>
      <c r="J19" s="178">
        <v>8.2013587222579648E-2</v>
      </c>
      <c r="K19" s="176"/>
      <c r="L19" s="179">
        <v>89937.275895916871</v>
      </c>
      <c r="M19" s="179">
        <v>94948.922152456929</v>
      </c>
      <c r="N19" s="180">
        <v>5011.6462565400579</v>
      </c>
      <c r="O19" s="181">
        <v>5.5723794240109793E-2</v>
      </c>
      <c r="Q19" s="182"/>
      <c r="T19" s="182">
        <v>0</v>
      </c>
    </row>
    <row r="20" spans="1:20" s="163" customFormat="1" ht="15" customHeight="1" x14ac:dyDescent="0.25">
      <c r="A20" s="171" t="s">
        <v>117</v>
      </c>
      <c r="B20" s="172">
        <v>124.782</v>
      </c>
      <c r="C20" s="173">
        <v>126.986</v>
      </c>
      <c r="D20" s="174">
        <v>2.2040000000000077</v>
      </c>
      <c r="E20" s="175">
        <v>1.7662803930054077E-2</v>
      </c>
      <c r="F20" s="176"/>
      <c r="G20" s="172">
        <v>10.190521090000001</v>
      </c>
      <c r="H20" s="173">
        <v>11.466241749999998</v>
      </c>
      <c r="I20" s="177">
        <v>1.2757206599999975</v>
      </c>
      <c r="J20" s="178">
        <v>0.12518698982448181</v>
      </c>
      <c r="K20" s="176"/>
      <c r="L20" s="179">
        <v>81666.595262137169</v>
      </c>
      <c r="M20" s="179">
        <v>90295.321925251585</v>
      </c>
      <c r="N20" s="180">
        <v>8628.7266631144157</v>
      </c>
      <c r="O20" s="181">
        <v>0.10565796988863727</v>
      </c>
      <c r="Q20" s="182"/>
      <c r="T20" s="182">
        <v>0</v>
      </c>
    </row>
    <row r="21" spans="1:20" s="163" customFormat="1" ht="15" customHeight="1" x14ac:dyDescent="0.25">
      <c r="A21" s="171" t="s">
        <v>118</v>
      </c>
      <c r="B21" s="172">
        <v>44493.076999999997</v>
      </c>
      <c r="C21" s="173">
        <v>44551.58336612022</v>
      </c>
      <c r="D21" s="174">
        <v>58.506366120222083</v>
      </c>
      <c r="E21" s="175">
        <v>1.3149543718952521E-3</v>
      </c>
      <c r="F21" s="176"/>
      <c r="G21" s="172">
        <v>3934.4050914399986</v>
      </c>
      <c r="H21" s="173">
        <v>4255.7175946699981</v>
      </c>
      <c r="I21" s="177">
        <v>321.31250322999949</v>
      </c>
      <c r="J21" s="178">
        <v>8.1667366669759614E-2</v>
      </c>
      <c r="K21" s="176"/>
      <c r="L21" s="179">
        <v>88427.354472247418</v>
      </c>
      <c r="M21" s="179">
        <v>95523.374774291617</v>
      </c>
      <c r="N21" s="180">
        <v>7096.0203020441986</v>
      </c>
      <c r="O21" s="181">
        <v>8.0246891297322001E-2</v>
      </c>
      <c r="Q21" s="182"/>
      <c r="T21" s="182">
        <v>0</v>
      </c>
    </row>
    <row r="22" spans="1:20" s="163" customFormat="1" ht="15" customHeight="1" x14ac:dyDescent="0.25">
      <c r="A22" s="171" t="s">
        <v>206</v>
      </c>
      <c r="B22" s="172">
        <v>493.32799999999997</v>
      </c>
      <c r="C22" s="173">
        <v>514.29999999999995</v>
      </c>
      <c r="D22" s="174">
        <v>20.97199999999998</v>
      </c>
      <c r="E22" s="175">
        <v>4.2511270392112312E-2</v>
      </c>
      <c r="F22" s="176"/>
      <c r="G22" s="172">
        <v>44.493509320000001</v>
      </c>
      <c r="H22" s="173">
        <v>50.741250960000016</v>
      </c>
      <c r="I22" s="177">
        <v>6.2477416400000152</v>
      </c>
      <c r="J22" s="178">
        <v>0.14041916979543873</v>
      </c>
      <c r="K22" s="176"/>
      <c r="L22" s="179">
        <v>90190.520951577855</v>
      </c>
      <c r="M22" s="179">
        <v>98660.802955473497</v>
      </c>
      <c r="N22" s="180">
        <v>8470.2820038956415</v>
      </c>
      <c r="O22" s="181">
        <v>9.3915434954003965E-2</v>
      </c>
      <c r="Q22" s="182"/>
      <c r="T22" s="182">
        <v>0</v>
      </c>
    </row>
    <row r="23" spans="1:20" s="163" customFormat="1" ht="15" customHeight="1" x14ac:dyDescent="0.25">
      <c r="A23" s="171" t="s">
        <v>120</v>
      </c>
      <c r="B23" s="172">
        <v>281.59500000000003</v>
      </c>
      <c r="C23" s="173">
        <v>285.04300000000001</v>
      </c>
      <c r="D23" s="174">
        <v>3.4479999999999791</v>
      </c>
      <c r="E23" s="175">
        <v>1.2244535591896087E-2</v>
      </c>
      <c r="F23" s="176"/>
      <c r="G23" s="172">
        <v>23.382484159999997</v>
      </c>
      <c r="H23" s="173">
        <v>26.167427929999985</v>
      </c>
      <c r="I23" s="177">
        <v>2.7849437699999875</v>
      </c>
      <c r="J23" s="178">
        <v>0.11910384503816501</v>
      </c>
      <c r="K23" s="176"/>
      <c r="L23" s="179">
        <v>83035.864131110255</v>
      </c>
      <c r="M23" s="179">
        <v>91801.685815824225</v>
      </c>
      <c r="N23" s="180">
        <v>8765.8216847139702</v>
      </c>
      <c r="O23" s="181">
        <v>0.10556669430058672</v>
      </c>
      <c r="Q23" s="182"/>
      <c r="T23" s="182">
        <v>0</v>
      </c>
    </row>
    <row r="24" spans="1:20" s="163" customFormat="1" ht="15" customHeight="1" x14ac:dyDescent="0.25">
      <c r="A24" s="171" t="s">
        <v>121</v>
      </c>
      <c r="B24" s="172">
        <v>1777.412</v>
      </c>
      <c r="C24" s="173">
        <v>1803.2629999999999</v>
      </c>
      <c r="D24" s="174">
        <v>25.850999999999885</v>
      </c>
      <c r="E24" s="175">
        <v>1.4544179965027739E-2</v>
      </c>
      <c r="F24" s="176"/>
      <c r="G24" s="172">
        <v>144.21071701</v>
      </c>
      <c r="H24" s="173">
        <v>161.57445205000019</v>
      </c>
      <c r="I24" s="177">
        <v>17.363735040000194</v>
      </c>
      <c r="J24" s="178">
        <v>0.12040530274040688</v>
      </c>
      <c r="K24" s="176"/>
      <c r="L24" s="179">
        <v>81135.221890028872</v>
      </c>
      <c r="M24" s="179">
        <v>89601.157485070231</v>
      </c>
      <c r="N24" s="180">
        <v>8465.9355950413592</v>
      </c>
      <c r="O24" s="181">
        <v>0.10434353167254704</v>
      </c>
      <c r="Q24" s="182"/>
      <c r="T24" s="182">
        <v>0</v>
      </c>
    </row>
    <row r="25" spans="1:20" s="163" customFormat="1" ht="15" customHeight="1" x14ac:dyDescent="0.25">
      <c r="A25" s="171" t="s">
        <v>122</v>
      </c>
      <c r="B25" s="172">
        <v>1084.9570000000001</v>
      </c>
      <c r="C25" s="173">
        <v>1097.855</v>
      </c>
      <c r="D25" s="174">
        <v>12.897999999999911</v>
      </c>
      <c r="E25" s="175">
        <v>1.1888028742152831E-2</v>
      </c>
      <c r="F25" s="176"/>
      <c r="G25" s="172">
        <v>100.69396043999998</v>
      </c>
      <c r="H25" s="173">
        <v>112.69306188</v>
      </c>
      <c r="I25" s="177">
        <v>11.999101440000018</v>
      </c>
      <c r="J25" s="178">
        <v>0.11916406294446889</v>
      </c>
      <c r="K25" s="176"/>
      <c r="L25" s="179">
        <v>92809.171644590504</v>
      </c>
      <c r="M25" s="179">
        <v>102648.40245751943</v>
      </c>
      <c r="N25" s="180">
        <v>9839.2308129289304</v>
      </c>
      <c r="O25" s="181">
        <v>0.10601571631958878</v>
      </c>
      <c r="Q25" s="182"/>
      <c r="T25" s="182">
        <v>0</v>
      </c>
    </row>
    <row r="26" spans="1:20" s="163" customFormat="1" ht="15" customHeight="1" x14ac:dyDescent="0.25">
      <c r="A26" s="183" t="s">
        <v>207</v>
      </c>
      <c r="B26" s="184">
        <v>2118.681</v>
      </c>
      <c r="C26" s="185">
        <v>2158.422</v>
      </c>
      <c r="D26" s="186">
        <v>39.740999999999985</v>
      </c>
      <c r="E26" s="187">
        <v>1.8757425020567035E-2</v>
      </c>
      <c r="F26" s="188"/>
      <c r="G26" s="184">
        <v>174.40877462999995</v>
      </c>
      <c r="H26" s="185">
        <v>193.49351966</v>
      </c>
      <c r="I26" s="189">
        <v>19.08474503000005</v>
      </c>
      <c r="J26" s="190">
        <v>0.10942537192000484</v>
      </c>
      <c r="K26" s="188"/>
      <c r="L26" s="191">
        <v>82319.506631720375</v>
      </c>
      <c r="M26" s="191">
        <v>89645.824430996348</v>
      </c>
      <c r="N26" s="192">
        <v>7326.3177992759738</v>
      </c>
      <c r="O26" s="187">
        <v>8.8998563026529434E-2</v>
      </c>
      <c r="Q26" s="182"/>
      <c r="T26" s="182">
        <v>0</v>
      </c>
    </row>
    <row r="27" spans="1:20" s="204" customFormat="1" ht="15" customHeight="1" x14ac:dyDescent="0.25">
      <c r="A27" s="193" t="s">
        <v>48</v>
      </c>
      <c r="B27" s="194">
        <v>135663.54284931507</v>
      </c>
      <c r="C27" s="195">
        <v>137229.73679234975</v>
      </c>
      <c r="D27" s="196">
        <v>1566.1939430346829</v>
      </c>
      <c r="E27" s="197">
        <v>1.1544692922949049E-2</v>
      </c>
      <c r="F27" s="198"/>
      <c r="G27" s="194">
        <v>11113.165639519993</v>
      </c>
      <c r="H27" s="195">
        <v>12204.171134960057</v>
      </c>
      <c r="I27" s="199">
        <v>1091.0054954400639</v>
      </c>
      <c r="J27" s="200">
        <v>9.8172341781741612E-2</v>
      </c>
      <c r="K27" s="198"/>
      <c r="L27" s="201">
        <v>81917.112041395434</v>
      </c>
      <c r="M27" s="201">
        <v>88932.409405017621</v>
      </c>
      <c r="N27" s="202">
        <v>7015.2973636221868</v>
      </c>
      <c r="O27" s="203">
        <v>8.5638973210836883E-2</v>
      </c>
      <c r="Q27" s="182"/>
      <c r="T27" s="182">
        <v>0</v>
      </c>
    </row>
    <row r="28" spans="1:20" x14ac:dyDescent="0.2">
      <c r="A28" s="160" t="s">
        <v>208</v>
      </c>
    </row>
  </sheetData>
  <mergeCells count="6">
    <mergeCell ref="N2:O2"/>
    <mergeCell ref="B2:C2"/>
    <mergeCell ref="D2:E2"/>
    <mergeCell ref="G2:H2"/>
    <mergeCell ref="I2:J2"/>
    <mergeCell ref="L2:M2"/>
  </mergeCells>
  <pageMargins left="0.7" right="0.7" top="0.78740157499999996" bottom="0.78740157499999996" header="0.3" footer="0.3"/>
  <pageSetup paperSize="9" scale="72" orientation="portrait" r:id="rId1"/>
  <colBreaks count="1" manualBreakCount="1">
    <brk id="15" max="1048575" man="1"/>
  </col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2">
    <pageSetUpPr fitToPage="1"/>
  </sheetPr>
  <dimension ref="A1:N18"/>
  <sheetViews>
    <sheetView showGridLines="0" zoomScaleNormal="100" workbookViewId="0"/>
  </sheetViews>
  <sheetFormatPr baseColWidth="10" defaultColWidth="10" defaultRowHeight="15.75" x14ac:dyDescent="0.25"/>
  <cols>
    <col min="1" max="2" width="1.875" customWidth="1"/>
    <col min="3" max="3" width="38.75" customWidth="1"/>
    <col min="4" max="6" width="7.75" customWidth="1"/>
    <col min="7" max="7" width="6.75" customWidth="1"/>
    <col min="8" max="8" width="1.875" customWidth="1"/>
    <col min="9" max="11" width="7.75" customWidth="1"/>
    <col min="12" max="12" width="6.75" customWidth="1"/>
    <col min="13" max="13" width="1.875" customWidth="1"/>
    <col min="14" max="14" width="7.75" customWidth="1"/>
  </cols>
  <sheetData>
    <row r="1" spans="1:14" x14ac:dyDescent="0.25">
      <c r="A1" s="89" t="s">
        <v>223</v>
      </c>
      <c r="B1" s="89"/>
      <c r="C1" s="89"/>
      <c r="D1" s="89"/>
      <c r="E1" s="89"/>
      <c r="F1" s="89"/>
      <c r="G1" s="89"/>
      <c r="H1" s="89"/>
      <c r="I1" s="159"/>
      <c r="J1" s="159"/>
      <c r="K1" s="89"/>
      <c r="L1" s="89"/>
      <c r="M1" s="89"/>
      <c r="N1" s="89"/>
    </row>
    <row r="2" spans="1:14" ht="15" customHeight="1" x14ac:dyDescent="0.25">
      <c r="A2" s="916" t="s">
        <v>60</v>
      </c>
      <c r="B2" s="917"/>
      <c r="C2" s="917"/>
      <c r="D2" s="920" t="s">
        <v>63</v>
      </c>
      <c r="E2" s="920"/>
      <c r="F2" s="920"/>
      <c r="G2" s="920"/>
      <c r="H2" s="84"/>
      <c r="I2" s="920" t="s">
        <v>62</v>
      </c>
      <c r="J2" s="920"/>
      <c r="K2" s="920"/>
      <c r="L2" s="920"/>
      <c r="M2" s="157"/>
      <c r="N2" s="81" t="s">
        <v>61</v>
      </c>
    </row>
    <row r="3" spans="1:14" ht="15" customHeight="1" x14ac:dyDescent="0.25">
      <c r="A3" s="918"/>
      <c r="B3" s="918"/>
      <c r="C3" s="918"/>
      <c r="D3" s="155" t="s">
        <v>58</v>
      </c>
      <c r="E3" s="155" t="s">
        <v>59</v>
      </c>
      <c r="F3" s="921" t="s">
        <v>56</v>
      </c>
      <c r="G3" s="921"/>
      <c r="H3" s="78"/>
      <c r="I3" s="84" t="s">
        <v>58</v>
      </c>
      <c r="J3" s="84" t="s">
        <v>57</v>
      </c>
      <c r="K3" s="922" t="s">
        <v>56</v>
      </c>
      <c r="L3" s="922"/>
      <c r="M3" s="78"/>
      <c r="N3" s="914" t="s">
        <v>187</v>
      </c>
    </row>
    <row r="4" spans="1:14" ht="15" customHeight="1" x14ac:dyDescent="0.25">
      <c r="A4" s="919"/>
      <c r="B4" s="919"/>
      <c r="C4" s="919"/>
      <c r="D4" s="73">
        <v>2023</v>
      </c>
      <c r="E4" s="73">
        <v>2024</v>
      </c>
      <c r="F4" s="72" t="s">
        <v>54</v>
      </c>
      <c r="G4" s="72" t="s">
        <v>53</v>
      </c>
      <c r="H4" s="71"/>
      <c r="I4" s="73">
        <v>2023</v>
      </c>
      <c r="J4" s="73">
        <v>2024</v>
      </c>
      <c r="K4" s="72" t="s">
        <v>54</v>
      </c>
      <c r="L4" s="72" t="s">
        <v>53</v>
      </c>
      <c r="M4" s="154"/>
      <c r="N4" s="915"/>
    </row>
    <row r="5" spans="1:14" ht="15" customHeight="1" x14ac:dyDescent="0.25">
      <c r="A5" s="152" t="s">
        <v>222</v>
      </c>
      <c r="B5" s="205"/>
      <c r="C5" s="40"/>
      <c r="D5" s="149">
        <v>60.659542089999995</v>
      </c>
      <c r="E5" s="149">
        <v>59.783000000000015</v>
      </c>
      <c r="F5" s="146">
        <v>-0.87654208999997962</v>
      </c>
      <c r="G5" s="148">
        <v>-1.4450192991886768E-2</v>
      </c>
      <c r="H5" s="150"/>
      <c r="I5" s="149">
        <v>60.659542089999995</v>
      </c>
      <c r="J5" s="149">
        <v>82.307941849999906</v>
      </c>
      <c r="K5" s="146">
        <v>21.648399759999911</v>
      </c>
      <c r="L5" s="148">
        <v>0.35688366601713506</v>
      </c>
      <c r="M5" s="147"/>
      <c r="N5" s="146">
        <v>22.524941849999891</v>
      </c>
    </row>
    <row r="6" spans="1:14" ht="15" customHeight="1" x14ac:dyDescent="0.25">
      <c r="A6" s="152" t="s">
        <v>221</v>
      </c>
      <c r="B6" s="205"/>
      <c r="C6" s="40"/>
      <c r="D6" s="149">
        <v>15.070543500000001</v>
      </c>
      <c r="E6" s="149">
        <v>14.824999999999999</v>
      </c>
      <c r="F6" s="146">
        <v>-0.24554350000000191</v>
      </c>
      <c r="G6" s="148">
        <v>-1.6292942586974557E-2</v>
      </c>
      <c r="H6" s="150"/>
      <c r="I6" s="149">
        <v>15.070543500000001</v>
      </c>
      <c r="J6" s="149">
        <v>14.220710230000002</v>
      </c>
      <c r="K6" s="146">
        <v>-0.84983326999999953</v>
      </c>
      <c r="L6" s="148">
        <v>-5.6390353141543947E-2</v>
      </c>
      <c r="M6" s="147"/>
      <c r="N6" s="146">
        <v>-0.60428976999999762</v>
      </c>
    </row>
    <row r="7" spans="1:14" ht="15" customHeight="1" x14ac:dyDescent="0.25">
      <c r="A7" s="152" t="s">
        <v>220</v>
      </c>
      <c r="B7" s="205"/>
      <c r="C7" s="40"/>
      <c r="D7" s="149">
        <v>1201.8975281899998</v>
      </c>
      <c r="E7" s="149">
        <v>1340.0549999999994</v>
      </c>
      <c r="F7" s="146">
        <v>138.15747180999961</v>
      </c>
      <c r="G7" s="148">
        <v>0.1149494599743941</v>
      </c>
      <c r="H7" s="150"/>
      <c r="I7" s="149">
        <v>1201.8975281899998</v>
      </c>
      <c r="J7" s="149">
        <v>1311.9283140699997</v>
      </c>
      <c r="K7" s="146">
        <v>110.03078587999994</v>
      </c>
      <c r="L7" s="148">
        <v>9.1547559837069414E-2</v>
      </c>
      <c r="M7" s="147"/>
      <c r="N7" s="146">
        <v>-28.126685929999667</v>
      </c>
    </row>
    <row r="8" spans="1:14" ht="15" customHeight="1" x14ac:dyDescent="0.25">
      <c r="A8" s="152" t="s">
        <v>219</v>
      </c>
      <c r="B8" s="205"/>
      <c r="C8" s="40"/>
      <c r="D8" s="149">
        <v>388.42196349000011</v>
      </c>
      <c r="E8" s="149">
        <v>454.33899999999994</v>
      </c>
      <c r="F8" s="146">
        <v>65.917036509999832</v>
      </c>
      <c r="G8" s="148">
        <v>0.16970470958369699</v>
      </c>
      <c r="H8" s="150"/>
      <c r="I8" s="149">
        <v>388.42196349000011</v>
      </c>
      <c r="J8" s="149">
        <v>388.23502518000009</v>
      </c>
      <c r="K8" s="146">
        <v>-0.18693831000001637</v>
      </c>
      <c r="L8" s="148">
        <v>-4.8127636326322776E-4</v>
      </c>
      <c r="M8" s="147"/>
      <c r="N8" s="146">
        <v>-66.103974819999848</v>
      </c>
    </row>
    <row r="9" spans="1:14" ht="15" customHeight="1" x14ac:dyDescent="0.25">
      <c r="A9" s="152" t="s">
        <v>218</v>
      </c>
      <c r="B9" s="205"/>
      <c r="C9" s="40"/>
      <c r="D9" s="149">
        <v>127.12114184999996</v>
      </c>
      <c r="E9" s="149">
        <v>138.2110000000001</v>
      </c>
      <c r="F9" s="146">
        <v>11.08985815000014</v>
      </c>
      <c r="G9" s="148">
        <v>8.7238503278124435E-2</v>
      </c>
      <c r="H9" s="150"/>
      <c r="I9" s="149">
        <v>127.12114184999996</v>
      </c>
      <c r="J9" s="149">
        <v>139.4970081999999</v>
      </c>
      <c r="K9" s="146">
        <v>12.375866349999939</v>
      </c>
      <c r="L9" s="148">
        <v>9.7354902338772087E-2</v>
      </c>
      <c r="M9" s="147"/>
      <c r="N9" s="146">
        <v>1.2860081999997988</v>
      </c>
    </row>
    <row r="10" spans="1:14" ht="15" customHeight="1" x14ac:dyDescent="0.25">
      <c r="A10" s="152" t="s">
        <v>217</v>
      </c>
      <c r="B10" s="205"/>
      <c r="C10" s="40"/>
      <c r="D10" s="149">
        <v>107.63950521000002</v>
      </c>
      <c r="E10" s="149">
        <v>114.67500000000003</v>
      </c>
      <c r="F10" s="146">
        <v>7.0354947900000013</v>
      </c>
      <c r="G10" s="148">
        <v>6.5361641864425613E-2</v>
      </c>
      <c r="H10" s="150"/>
      <c r="I10" s="149">
        <v>107.63950521000002</v>
      </c>
      <c r="J10" s="149">
        <v>113.89075691999999</v>
      </c>
      <c r="K10" s="146">
        <v>6.2512517099999627</v>
      </c>
      <c r="L10" s="148">
        <v>5.8075812386948922E-2</v>
      </c>
      <c r="M10" s="147"/>
      <c r="N10" s="146">
        <v>-0.78424308000003862</v>
      </c>
    </row>
    <row r="11" spans="1:14" ht="15" customHeight="1" x14ac:dyDescent="0.25">
      <c r="A11" s="152" t="s">
        <v>216</v>
      </c>
      <c r="B11" s="205"/>
      <c r="C11" s="40"/>
      <c r="D11" s="149">
        <v>3548.5566917700021</v>
      </c>
      <c r="E11" s="149">
        <v>3855.7830000000008</v>
      </c>
      <c r="F11" s="146">
        <v>307.22630822999872</v>
      </c>
      <c r="G11" s="148">
        <v>8.6577821609144401E-2</v>
      </c>
      <c r="H11" s="150"/>
      <c r="I11" s="149">
        <v>3548.5566917700021</v>
      </c>
      <c r="J11" s="149">
        <v>3580.7592456499988</v>
      </c>
      <c r="K11" s="146">
        <v>32.202553879996685</v>
      </c>
      <c r="L11" s="148">
        <v>9.0748314532165253E-3</v>
      </c>
      <c r="M11" s="147"/>
      <c r="N11" s="146">
        <v>-275.02375435000204</v>
      </c>
    </row>
    <row r="12" spans="1:14" ht="15" customHeight="1" x14ac:dyDescent="0.25">
      <c r="A12" s="152" t="s">
        <v>215</v>
      </c>
      <c r="B12" s="205"/>
      <c r="C12" s="59"/>
      <c r="D12" s="149">
        <v>330.17928199000016</v>
      </c>
      <c r="E12" s="149">
        <v>351.68799999999999</v>
      </c>
      <c r="F12" s="146">
        <v>21.508718009999825</v>
      </c>
      <c r="G12" s="148">
        <v>6.514254280391607E-2</v>
      </c>
      <c r="H12" s="150"/>
      <c r="I12" s="149">
        <v>330.17928199000016</v>
      </c>
      <c r="J12" s="149">
        <v>363.63305685000012</v>
      </c>
      <c r="K12" s="146">
        <v>33.453774859999953</v>
      </c>
      <c r="L12" s="148">
        <v>0.10132003031314718</v>
      </c>
      <c r="M12" s="147"/>
      <c r="N12" s="146">
        <v>11.945056850000128</v>
      </c>
    </row>
    <row r="13" spans="1:14" ht="15" customHeight="1" x14ac:dyDescent="0.25">
      <c r="A13" s="152" t="s">
        <v>214</v>
      </c>
      <c r="B13" s="205"/>
      <c r="C13" s="59"/>
      <c r="D13" s="149">
        <v>580.50485470000001</v>
      </c>
      <c r="E13" s="149">
        <v>546.05999999999983</v>
      </c>
      <c r="F13" s="146">
        <v>-34.444854700000178</v>
      </c>
      <c r="G13" s="148">
        <v>-5.93360321126013E-2</v>
      </c>
      <c r="H13" s="150"/>
      <c r="I13" s="149">
        <v>580.50485470000001</v>
      </c>
      <c r="J13" s="149">
        <v>552.63490515000001</v>
      </c>
      <c r="K13" s="146">
        <v>-27.869949550000001</v>
      </c>
      <c r="L13" s="148">
        <v>-4.8009847504898007E-2</v>
      </c>
      <c r="M13" s="147"/>
      <c r="N13" s="146">
        <v>6.5749051500001769</v>
      </c>
    </row>
    <row r="14" spans="1:14" ht="15" customHeight="1" x14ac:dyDescent="0.25">
      <c r="A14" s="152" t="s">
        <v>213</v>
      </c>
      <c r="B14" s="205"/>
      <c r="C14" s="40"/>
      <c r="D14" s="149">
        <v>162.08095036000003</v>
      </c>
      <c r="E14" s="149">
        <v>146.81300000000002</v>
      </c>
      <c r="F14" s="146">
        <v>-15.267950360000015</v>
      </c>
      <c r="G14" s="148">
        <v>-9.4199536256964089E-2</v>
      </c>
      <c r="H14" s="150"/>
      <c r="I14" s="149">
        <v>162.08095036000003</v>
      </c>
      <c r="J14" s="149">
        <v>180.98360032999994</v>
      </c>
      <c r="K14" s="146">
        <v>18.902649969999914</v>
      </c>
      <c r="L14" s="148">
        <v>0.11662474786836463</v>
      </c>
      <c r="M14" s="147"/>
      <c r="N14" s="146">
        <v>34.170600329999928</v>
      </c>
    </row>
    <row r="15" spans="1:14" ht="15" customHeight="1" x14ac:dyDescent="0.25">
      <c r="A15" s="152" t="s">
        <v>212</v>
      </c>
      <c r="B15" s="205"/>
      <c r="C15" s="40"/>
      <c r="D15" s="149">
        <v>98.253230610000003</v>
      </c>
      <c r="E15" s="149">
        <v>123.41399999999999</v>
      </c>
      <c r="F15" s="146">
        <v>25.160769389999984</v>
      </c>
      <c r="G15" s="148">
        <v>0.2560808355490265</v>
      </c>
      <c r="H15" s="150"/>
      <c r="I15" s="149">
        <v>98.253230610000003</v>
      </c>
      <c r="J15" s="149">
        <v>108.22390520000005</v>
      </c>
      <c r="K15" s="146">
        <v>9.9706745900000442</v>
      </c>
      <c r="L15" s="148">
        <v>0.10147935623182702</v>
      </c>
      <c r="M15" s="147"/>
      <c r="N15" s="146">
        <v>-15.19009479999994</v>
      </c>
    </row>
    <row r="16" spans="1:14" ht="15" customHeight="1" x14ac:dyDescent="0.25">
      <c r="A16" s="152" t="s">
        <v>211</v>
      </c>
      <c r="B16" s="205"/>
      <c r="C16" s="40"/>
      <c r="D16" s="149">
        <v>84.401947280000073</v>
      </c>
      <c r="E16" s="149">
        <v>117.899</v>
      </c>
      <c r="F16" s="146">
        <v>33.497052719999928</v>
      </c>
      <c r="G16" s="148">
        <v>0.39687535417725384</v>
      </c>
      <c r="H16" s="150"/>
      <c r="I16" s="149">
        <v>84.401947280000073</v>
      </c>
      <c r="J16" s="149">
        <v>102.41515275999996</v>
      </c>
      <c r="K16" s="146">
        <v>18.013205479999883</v>
      </c>
      <c r="L16" s="148">
        <v>0.21342168114014948</v>
      </c>
      <c r="M16" s="147"/>
      <c r="N16" s="146">
        <v>-15.483847240000046</v>
      </c>
    </row>
    <row r="17" spans="1:14" ht="15" customHeight="1" x14ac:dyDescent="0.25">
      <c r="A17" s="152" t="s">
        <v>210</v>
      </c>
      <c r="B17" s="205"/>
      <c r="C17" s="40"/>
      <c r="D17" s="149">
        <v>2309.5281799500008</v>
      </c>
      <c r="E17" s="149">
        <v>1642.9999999999995</v>
      </c>
      <c r="F17" s="146">
        <v>-666.52817995000123</v>
      </c>
      <c r="G17" s="148">
        <v>-0.28859928436310789</v>
      </c>
      <c r="H17" s="150"/>
      <c r="I17" s="149">
        <v>2309.5281799500008</v>
      </c>
      <c r="J17" s="149">
        <v>1328.12450803</v>
      </c>
      <c r="K17" s="146">
        <v>-981.40367192000076</v>
      </c>
      <c r="L17" s="148">
        <v>-0.42493686824866861</v>
      </c>
      <c r="M17" s="147"/>
      <c r="N17" s="146">
        <v>-314.87549196999953</v>
      </c>
    </row>
    <row r="18" spans="1:14" ht="15" customHeight="1" x14ac:dyDescent="0.25">
      <c r="A18" s="137" t="s">
        <v>183</v>
      </c>
      <c r="B18" s="38"/>
      <c r="C18" s="38"/>
      <c r="D18" s="136">
        <v>9014.3153609899928</v>
      </c>
      <c r="E18" s="136">
        <v>8906.5450000000219</v>
      </c>
      <c r="F18" s="133">
        <v>-107.77036098997087</v>
      </c>
      <c r="G18" s="135">
        <v>-1.195546823848137E-2</v>
      </c>
      <c r="H18" s="35"/>
      <c r="I18" s="37">
        <v>9014.3153609899928</v>
      </c>
      <c r="J18" s="37">
        <v>8266.854130419988</v>
      </c>
      <c r="K18" s="133">
        <v>-747.46123057000477</v>
      </c>
      <c r="L18" s="135">
        <v>-8.2919356671798838E-2</v>
      </c>
      <c r="M18" s="134"/>
      <c r="N18" s="133">
        <v>-639.6908695800339</v>
      </c>
    </row>
  </sheetData>
  <mergeCells count="6">
    <mergeCell ref="N3:N4"/>
    <mergeCell ref="A2:C4"/>
    <mergeCell ref="D2:G2"/>
    <mergeCell ref="I2:L2"/>
    <mergeCell ref="F3:G3"/>
    <mergeCell ref="K3:L3"/>
  </mergeCells>
  <printOptions horizontalCentered="1"/>
  <pageMargins left="0.23622047244094491" right="0.15748031496062992" top="0.62992125984251968" bottom="0.31496062992125984" header="0.19685039370078741" footer="0.19685039370078741"/>
  <pageSetup paperSize="9" scale="80" fitToHeight="0" orientation="portrait"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3">
    <pageSetUpPr fitToPage="1"/>
  </sheetPr>
  <dimension ref="A1:N21"/>
  <sheetViews>
    <sheetView showGridLines="0" zoomScaleNormal="100" workbookViewId="0"/>
  </sheetViews>
  <sheetFormatPr baseColWidth="10" defaultColWidth="10" defaultRowHeight="15.75" x14ac:dyDescent="0.25"/>
  <cols>
    <col min="1" max="2" width="1.875" customWidth="1"/>
    <col min="3" max="3" width="38.75" customWidth="1"/>
    <col min="4" max="6" width="7.75" customWidth="1"/>
    <col min="7" max="7" width="6.75" customWidth="1"/>
    <col min="8" max="8" width="1.875" customWidth="1"/>
    <col min="9" max="11" width="7.75" customWidth="1"/>
    <col min="12" max="12" width="6.75" customWidth="1"/>
    <col min="13" max="13" width="1.875" customWidth="1"/>
    <col min="14" max="14" width="7.75" customWidth="1"/>
  </cols>
  <sheetData>
    <row r="1" spans="1:14" x14ac:dyDescent="0.25">
      <c r="A1" s="89" t="s">
        <v>235</v>
      </c>
      <c r="B1" s="89"/>
      <c r="C1" s="89"/>
      <c r="D1" s="89"/>
      <c r="E1" s="89"/>
      <c r="F1" s="89"/>
      <c r="G1" s="89"/>
      <c r="H1" s="89"/>
      <c r="I1" s="159"/>
      <c r="J1" s="159"/>
      <c r="K1" s="89"/>
      <c r="L1" s="89"/>
      <c r="M1" s="89"/>
      <c r="N1" s="89"/>
    </row>
    <row r="2" spans="1:14" ht="15" customHeight="1" x14ac:dyDescent="0.25">
      <c r="A2" s="916" t="s">
        <v>60</v>
      </c>
      <c r="B2" s="917"/>
      <c r="C2" s="917"/>
      <c r="D2" s="920" t="s">
        <v>63</v>
      </c>
      <c r="E2" s="920"/>
      <c r="F2" s="920"/>
      <c r="G2" s="920"/>
      <c r="H2" s="84"/>
      <c r="I2" s="920" t="s">
        <v>62</v>
      </c>
      <c r="J2" s="920"/>
      <c r="K2" s="920"/>
      <c r="L2" s="920"/>
      <c r="M2" s="157"/>
      <c r="N2" s="81" t="s">
        <v>61</v>
      </c>
    </row>
    <row r="3" spans="1:14" ht="15" customHeight="1" x14ac:dyDescent="0.25">
      <c r="A3" s="918"/>
      <c r="B3" s="918"/>
      <c r="C3" s="918"/>
      <c r="D3" s="155" t="s">
        <v>58</v>
      </c>
      <c r="E3" s="155" t="s">
        <v>59</v>
      </c>
      <c r="F3" s="921" t="s">
        <v>56</v>
      </c>
      <c r="G3" s="921"/>
      <c r="H3" s="78"/>
      <c r="I3" s="84" t="s">
        <v>58</v>
      </c>
      <c r="J3" s="84" t="s">
        <v>57</v>
      </c>
      <c r="K3" s="922" t="s">
        <v>56</v>
      </c>
      <c r="L3" s="922"/>
      <c r="M3" s="78"/>
      <c r="N3" s="914" t="s">
        <v>187</v>
      </c>
    </row>
    <row r="4" spans="1:14" ht="15" customHeight="1" x14ac:dyDescent="0.25">
      <c r="A4" s="919"/>
      <c r="B4" s="919"/>
      <c r="C4" s="919"/>
      <c r="D4" s="73">
        <v>2023</v>
      </c>
      <c r="E4" s="73">
        <v>2024</v>
      </c>
      <c r="F4" s="72" t="s">
        <v>54</v>
      </c>
      <c r="G4" s="72" t="s">
        <v>53</v>
      </c>
      <c r="H4" s="71"/>
      <c r="I4" s="73">
        <v>2023</v>
      </c>
      <c r="J4" s="73">
        <v>2024</v>
      </c>
      <c r="K4" s="72" t="s">
        <v>54</v>
      </c>
      <c r="L4" s="72" t="s">
        <v>53</v>
      </c>
      <c r="M4" s="154"/>
      <c r="N4" s="915"/>
    </row>
    <row r="5" spans="1:14" ht="15" customHeight="1" x14ac:dyDescent="0.25">
      <c r="A5" s="152" t="s">
        <v>234</v>
      </c>
      <c r="B5" s="205"/>
      <c r="C5" s="152"/>
      <c r="D5" s="149">
        <v>100.06889606</v>
      </c>
      <c r="E5" s="149">
        <v>114.392</v>
      </c>
      <c r="F5" s="146">
        <v>14.323103939999996</v>
      </c>
      <c r="G5" s="148">
        <v>0.14313242679735416</v>
      </c>
      <c r="H5" s="150"/>
      <c r="I5" s="149">
        <v>100.06889606</v>
      </c>
      <c r="J5" s="149">
        <v>109.96074501999998</v>
      </c>
      <c r="K5" s="146">
        <v>9.8918489599999759</v>
      </c>
      <c r="L5" s="148">
        <v>9.8850385579041022E-2</v>
      </c>
      <c r="M5" s="147"/>
      <c r="N5" s="146">
        <v>-4.4312549800000198</v>
      </c>
    </row>
    <row r="6" spans="1:14" ht="15" customHeight="1" x14ac:dyDescent="0.25">
      <c r="A6" s="152" t="s">
        <v>233</v>
      </c>
      <c r="B6" s="205"/>
      <c r="C6" s="152"/>
      <c r="D6" s="149">
        <v>47.322416770000004</v>
      </c>
      <c r="E6" s="149">
        <v>75.538999999999987</v>
      </c>
      <c r="F6" s="146">
        <v>28.216583229999983</v>
      </c>
      <c r="G6" s="148">
        <v>0.59626251480646819</v>
      </c>
      <c r="H6" s="150"/>
      <c r="I6" s="149">
        <v>47.322416770000004</v>
      </c>
      <c r="J6" s="149">
        <v>72.001460650000013</v>
      </c>
      <c r="K6" s="146">
        <v>24.679043880000009</v>
      </c>
      <c r="L6" s="148">
        <v>0.52150852734227349</v>
      </c>
      <c r="M6" s="147"/>
      <c r="N6" s="146">
        <v>-3.5375393499999745</v>
      </c>
    </row>
    <row r="7" spans="1:14" ht="15" customHeight="1" x14ac:dyDescent="0.25">
      <c r="A7" s="152" t="s">
        <v>232</v>
      </c>
      <c r="B7" s="205"/>
      <c r="C7" s="152"/>
      <c r="D7" s="149">
        <v>209.19023744999998</v>
      </c>
      <c r="E7" s="149">
        <v>200.94200000000001</v>
      </c>
      <c r="F7" s="146">
        <v>-8.2482374499999764</v>
      </c>
      <c r="G7" s="148">
        <v>-3.9429361286381415E-2</v>
      </c>
      <c r="H7" s="150"/>
      <c r="I7" s="149">
        <v>209.19023744999998</v>
      </c>
      <c r="J7" s="149">
        <v>200.93970196999999</v>
      </c>
      <c r="K7" s="146">
        <v>-8.2505354799999964</v>
      </c>
      <c r="L7" s="148">
        <v>-3.9440346646061886E-2</v>
      </c>
      <c r="M7" s="147"/>
      <c r="N7" s="146">
        <v>-2.298030000019935E-3</v>
      </c>
    </row>
    <row r="8" spans="1:14" ht="15" customHeight="1" x14ac:dyDescent="0.25">
      <c r="A8" s="152" t="s">
        <v>231</v>
      </c>
      <c r="B8" s="205"/>
      <c r="C8" s="152"/>
      <c r="D8" s="149">
        <v>128.58425</v>
      </c>
      <c r="E8" s="149">
        <v>151.43700000000007</v>
      </c>
      <c r="F8" s="146">
        <v>22.852750000000071</v>
      </c>
      <c r="G8" s="148">
        <v>0.17772588789062471</v>
      </c>
      <c r="H8" s="150"/>
      <c r="I8" s="149">
        <v>128.58425</v>
      </c>
      <c r="J8" s="149">
        <v>136.68942931000009</v>
      </c>
      <c r="K8" s="146">
        <v>8.1051793100000964</v>
      </c>
      <c r="L8" s="148">
        <v>6.3033997631903649E-2</v>
      </c>
      <c r="M8" s="147"/>
      <c r="N8" s="146">
        <v>-14.747570689999975</v>
      </c>
    </row>
    <row r="9" spans="1:14" ht="15" customHeight="1" x14ac:dyDescent="0.25">
      <c r="A9" s="152" t="s">
        <v>230</v>
      </c>
      <c r="B9" s="205"/>
      <c r="C9" s="152"/>
      <c r="D9" s="149">
        <v>362.64860435999998</v>
      </c>
      <c r="E9" s="149">
        <v>120.687</v>
      </c>
      <c r="F9" s="146">
        <v>-241.96160435999997</v>
      </c>
      <c r="G9" s="148">
        <v>-0.66720677110287607</v>
      </c>
      <c r="H9" s="150"/>
      <c r="I9" s="149">
        <v>362.64860435999998</v>
      </c>
      <c r="J9" s="149">
        <v>395.57909323000001</v>
      </c>
      <c r="K9" s="146">
        <v>32.930488870000033</v>
      </c>
      <c r="L9" s="148">
        <v>9.0805502831358131E-2</v>
      </c>
      <c r="M9" s="147"/>
      <c r="N9" s="146">
        <v>274.89209323</v>
      </c>
    </row>
    <row r="10" spans="1:14" ht="15" customHeight="1" x14ac:dyDescent="0.25">
      <c r="A10" s="152" t="s">
        <v>229</v>
      </c>
      <c r="B10" s="205"/>
      <c r="C10" s="152"/>
      <c r="D10" s="149">
        <v>44.94476264</v>
      </c>
      <c r="E10" s="149">
        <v>65</v>
      </c>
      <c r="F10" s="146">
        <v>20.05523736</v>
      </c>
      <c r="G10" s="148">
        <v>0.44621967459566059</v>
      </c>
      <c r="H10" s="150"/>
      <c r="I10" s="149">
        <v>44.94476264</v>
      </c>
      <c r="J10" s="149">
        <v>64.736799980000001</v>
      </c>
      <c r="K10" s="146">
        <v>19.79203734</v>
      </c>
      <c r="L10" s="148">
        <v>0.4403635969452302</v>
      </c>
      <c r="M10" s="147"/>
      <c r="N10" s="146">
        <v>-0.26320001999999931</v>
      </c>
    </row>
    <row r="11" spans="1:14" ht="15" customHeight="1" x14ac:dyDescent="0.25">
      <c r="A11" s="152" t="s">
        <v>228</v>
      </c>
      <c r="B11" s="205"/>
      <c r="C11" s="152"/>
      <c r="D11" s="149">
        <v>1612.91558485</v>
      </c>
      <c r="E11" s="149">
        <v>460.90700000000004</v>
      </c>
      <c r="F11" s="146">
        <v>-1152.0085848499998</v>
      </c>
      <c r="G11" s="148">
        <v>-0.71423984966772824</v>
      </c>
      <c r="H11" s="150"/>
      <c r="I11" s="149">
        <v>1612.91558485</v>
      </c>
      <c r="J11" s="149">
        <v>226.99181463999997</v>
      </c>
      <c r="K11" s="146">
        <v>-1385.9237702099999</v>
      </c>
      <c r="L11" s="148">
        <v>-0.8592661533113588</v>
      </c>
      <c r="M11" s="147"/>
      <c r="N11" s="146">
        <v>-233.91518536000007</v>
      </c>
    </row>
    <row r="12" spans="1:14" ht="15" customHeight="1" x14ac:dyDescent="0.25">
      <c r="A12" s="152" t="s">
        <v>227</v>
      </c>
      <c r="B12" s="205"/>
      <c r="C12" s="152"/>
      <c r="D12" s="149">
        <v>540.03472480000005</v>
      </c>
      <c r="E12" s="149">
        <v>496.6</v>
      </c>
      <c r="F12" s="146">
        <v>-43.434724800000026</v>
      </c>
      <c r="G12" s="148">
        <v>-8.0429503521437296E-2</v>
      </c>
      <c r="H12" s="150"/>
      <c r="I12" s="149">
        <v>540.03472480000005</v>
      </c>
      <c r="J12" s="149">
        <v>514.06949273999999</v>
      </c>
      <c r="K12" s="146">
        <v>-25.965232060000062</v>
      </c>
      <c r="L12" s="148">
        <v>-4.8080671237606398E-2</v>
      </c>
      <c r="M12" s="147"/>
      <c r="N12" s="146">
        <v>17.469492739999964</v>
      </c>
    </row>
    <row r="13" spans="1:14" ht="15" customHeight="1" x14ac:dyDescent="0.25">
      <c r="A13" s="152" t="s">
        <v>226</v>
      </c>
      <c r="B13" s="205"/>
      <c r="C13" s="40"/>
      <c r="D13" s="149">
        <v>668.89518900999985</v>
      </c>
      <c r="E13" s="149">
        <v>727.83899999999983</v>
      </c>
      <c r="F13" s="146">
        <v>58.943810989999974</v>
      </c>
      <c r="G13" s="148">
        <v>8.8121146568926445E-2</v>
      </c>
      <c r="H13" s="150"/>
      <c r="I13" s="149">
        <v>668.89518900999985</v>
      </c>
      <c r="J13" s="149">
        <v>735.84838203000049</v>
      </c>
      <c r="K13" s="146">
        <v>66.95319302000064</v>
      </c>
      <c r="L13" s="148">
        <v>0.10009519296901348</v>
      </c>
      <c r="M13" s="147"/>
      <c r="N13" s="146">
        <v>8.0093820300006655</v>
      </c>
    </row>
    <row r="14" spans="1:14" ht="15" customHeight="1" x14ac:dyDescent="0.25">
      <c r="A14" s="152" t="s">
        <v>136</v>
      </c>
      <c r="B14" s="205"/>
      <c r="C14" s="152"/>
      <c r="D14" s="149">
        <v>368.44571215000002</v>
      </c>
      <c r="E14" s="149">
        <v>582</v>
      </c>
      <c r="F14" s="146">
        <v>213.55428784999998</v>
      </c>
      <c r="G14" s="148">
        <v>0.5796085578085346</v>
      </c>
      <c r="H14" s="150"/>
      <c r="I14" s="149">
        <v>368.44571215000002</v>
      </c>
      <c r="J14" s="149">
        <v>411.30760003</v>
      </c>
      <c r="K14" s="146">
        <v>42.861887879999983</v>
      </c>
      <c r="L14" s="148">
        <v>0.11633162353793458</v>
      </c>
      <c r="M14" s="147"/>
      <c r="N14" s="146">
        <v>-170.69239997</v>
      </c>
    </row>
    <row r="15" spans="1:14" ht="15" customHeight="1" x14ac:dyDescent="0.25">
      <c r="A15" s="152" t="s">
        <v>137</v>
      </c>
      <c r="B15" s="205"/>
      <c r="C15" s="152"/>
      <c r="D15" s="149">
        <v>1.0443838999999999</v>
      </c>
      <c r="E15" s="149">
        <v>175.72200000000001</v>
      </c>
      <c r="F15" s="146">
        <v>174.67761609999999</v>
      </c>
      <c r="G15" s="148" t="s">
        <v>34</v>
      </c>
      <c r="H15" s="150"/>
      <c r="I15" s="149">
        <v>1.0443838999999999</v>
      </c>
      <c r="J15" s="149">
        <v>1.9011794899999999</v>
      </c>
      <c r="K15" s="146">
        <v>0.85679558999999994</v>
      </c>
      <c r="L15" s="148">
        <v>0.82038375926706641</v>
      </c>
      <c r="M15" s="147"/>
      <c r="N15" s="146">
        <v>-173.82082051</v>
      </c>
    </row>
    <row r="16" spans="1:14" ht="15" customHeight="1" x14ac:dyDescent="0.25">
      <c r="A16" s="152" t="s">
        <v>225</v>
      </c>
      <c r="B16" s="205"/>
      <c r="C16" s="152"/>
      <c r="D16" s="149">
        <v>63.701599199999997</v>
      </c>
      <c r="E16" s="149">
        <v>65.881</v>
      </c>
      <c r="F16" s="146">
        <v>2.1794008000000034</v>
      </c>
      <c r="G16" s="148">
        <v>3.4212654428933176E-2</v>
      </c>
      <c r="H16" s="150"/>
      <c r="I16" s="149">
        <v>63.701599199999997</v>
      </c>
      <c r="J16" s="149">
        <v>68.73798936</v>
      </c>
      <c r="K16" s="146">
        <v>5.0363901600000034</v>
      </c>
      <c r="L16" s="148">
        <v>7.9062224861695451E-2</v>
      </c>
      <c r="M16" s="147"/>
      <c r="N16" s="146">
        <v>2.85698936</v>
      </c>
    </row>
    <row r="17" spans="1:14" ht="15" customHeight="1" x14ac:dyDescent="0.25">
      <c r="A17" s="152" t="s">
        <v>224</v>
      </c>
      <c r="B17" s="205"/>
      <c r="C17" s="152"/>
      <c r="D17" s="149">
        <v>78.701988160000013</v>
      </c>
      <c r="E17" s="149">
        <v>107.836</v>
      </c>
      <c r="F17" s="146">
        <v>29.134011839999985</v>
      </c>
      <c r="G17" s="148">
        <v>0.37018139593590638</v>
      </c>
      <c r="H17" s="150"/>
      <c r="I17" s="149">
        <v>78.701988160000013</v>
      </c>
      <c r="J17" s="149">
        <v>104.48638450999998</v>
      </c>
      <c r="K17" s="146">
        <v>25.784396349999966</v>
      </c>
      <c r="L17" s="148">
        <v>0.32762064787462108</v>
      </c>
      <c r="M17" s="147"/>
      <c r="N17" s="146">
        <v>-3.3496154900000192</v>
      </c>
    </row>
    <row r="18" spans="1:14" ht="15" customHeight="1" x14ac:dyDescent="0.25">
      <c r="A18" s="152" t="s">
        <v>134</v>
      </c>
      <c r="B18" s="205"/>
      <c r="C18" s="152"/>
      <c r="D18" s="149">
        <v>58.467565619999995</v>
      </c>
      <c r="E18" s="149">
        <v>64.23899999999999</v>
      </c>
      <c r="F18" s="146">
        <v>5.7714343799999952</v>
      </c>
      <c r="G18" s="148">
        <v>9.8711727071218558E-2</v>
      </c>
      <c r="H18" s="150"/>
      <c r="I18" s="149">
        <v>58.467565619999995</v>
      </c>
      <c r="J18" s="149">
        <v>76.655740709999989</v>
      </c>
      <c r="K18" s="146">
        <v>18.188175089999994</v>
      </c>
      <c r="L18" s="148">
        <v>0.31108144998221654</v>
      </c>
      <c r="M18" s="147"/>
      <c r="N18" s="146">
        <v>12.416740709999999</v>
      </c>
    </row>
    <row r="19" spans="1:14" ht="15" customHeight="1" x14ac:dyDescent="0.25">
      <c r="A19" s="152" t="s">
        <v>6</v>
      </c>
      <c r="B19" s="205"/>
      <c r="C19" s="152"/>
      <c r="D19" s="149">
        <v>4729.3494460199936</v>
      </c>
      <c r="E19" s="149">
        <v>5497.5240000000222</v>
      </c>
      <c r="F19" s="146">
        <v>768.17455398002858</v>
      </c>
      <c r="G19" s="148">
        <v>0.16242710815680783</v>
      </c>
      <c r="H19" s="150"/>
      <c r="I19" s="149">
        <v>4729.3494460199936</v>
      </c>
      <c r="J19" s="149">
        <v>5146.9483167499875</v>
      </c>
      <c r="K19" s="146">
        <v>417.59887072999391</v>
      </c>
      <c r="L19" s="148">
        <v>8.8299432193877259E-2</v>
      </c>
      <c r="M19" s="147"/>
      <c r="N19" s="146">
        <v>-350.57568325003467</v>
      </c>
    </row>
    <row r="20" spans="1:14" ht="15" customHeight="1" x14ac:dyDescent="0.25">
      <c r="A20" s="137" t="s">
        <v>183</v>
      </c>
      <c r="B20" s="137"/>
      <c r="C20" s="38"/>
      <c r="D20" s="136">
        <v>9014.3153609899928</v>
      </c>
      <c r="E20" s="136">
        <v>8906.5450000000219</v>
      </c>
      <c r="F20" s="133">
        <v>-107.77036098997087</v>
      </c>
      <c r="G20" s="135">
        <v>-1.195546823848137E-2</v>
      </c>
      <c r="H20" s="35"/>
      <c r="I20" s="37">
        <v>9014.3153609899928</v>
      </c>
      <c r="J20" s="37">
        <v>8266.854130419988</v>
      </c>
      <c r="K20" s="133">
        <v>-747.46123057000477</v>
      </c>
      <c r="L20" s="135">
        <v>-8.2919356671798838E-2</v>
      </c>
      <c r="M20" s="134"/>
      <c r="N20" s="133">
        <v>-639.6908695800339</v>
      </c>
    </row>
    <row r="21" spans="1:14" x14ac:dyDescent="0.25">
      <c r="A21" s="89" t="s">
        <v>28</v>
      </c>
      <c r="B21" s="89"/>
      <c r="C21" s="89"/>
      <c r="D21" s="89"/>
      <c r="E21" s="89"/>
      <c r="F21" s="89"/>
      <c r="G21" s="89"/>
      <c r="H21" s="89"/>
      <c r="I21" s="159"/>
      <c r="J21" s="159"/>
      <c r="K21" s="89"/>
      <c r="L21" s="89"/>
      <c r="M21" s="89"/>
      <c r="N21" s="89"/>
    </row>
  </sheetData>
  <mergeCells count="6">
    <mergeCell ref="N3:N4"/>
    <mergeCell ref="A2:C4"/>
    <mergeCell ref="D2:G2"/>
    <mergeCell ref="I2:L2"/>
    <mergeCell ref="F3:G3"/>
    <mergeCell ref="K3:L3"/>
  </mergeCells>
  <conditionalFormatting sqref="N5:N20">
    <cfRule type="colorScale" priority="1">
      <colorScale>
        <cfvo type="min"/>
        <cfvo type="percentile" val="50"/>
        <cfvo type="max"/>
        <color rgb="FFF8696B"/>
        <color rgb="FFFFEB84"/>
        <color rgb="FF63BE7B"/>
      </colorScale>
    </cfRule>
  </conditionalFormatting>
  <printOptions horizontalCentered="1"/>
  <pageMargins left="0.23622047244094491" right="0.15748031496062992" top="0.62992125984251968" bottom="0.31496062992125984" header="0.19685039370078741" footer="0.19685039370078741"/>
  <pageSetup paperSize="9" scale="80" fitToHeight="0"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0">
    <pageSetUpPr fitToPage="1"/>
  </sheetPr>
  <dimension ref="A1:N34"/>
  <sheetViews>
    <sheetView showGridLines="0" zoomScaleNormal="100" workbookViewId="0"/>
  </sheetViews>
  <sheetFormatPr baseColWidth="10" defaultColWidth="10" defaultRowHeight="15.75" x14ac:dyDescent="0.25"/>
  <cols>
    <col min="1" max="2" width="1.875" customWidth="1"/>
    <col min="3" max="3" width="38.75" customWidth="1"/>
    <col min="4" max="6" width="7.75" customWidth="1"/>
    <col min="7" max="7" width="6.75" customWidth="1"/>
    <col min="8" max="8" width="1.875" customWidth="1"/>
    <col min="9" max="11" width="7.75" customWidth="1"/>
    <col min="12" max="12" width="6.75" customWidth="1"/>
    <col min="13" max="13" width="1.875" customWidth="1"/>
    <col min="14" max="14" width="7.75" customWidth="1"/>
  </cols>
  <sheetData>
    <row r="1" spans="1:14" x14ac:dyDescent="0.25">
      <c r="A1" s="88" t="s">
        <v>64</v>
      </c>
      <c r="B1" s="88"/>
      <c r="C1" s="88"/>
      <c r="D1" s="88"/>
      <c r="E1" s="88"/>
      <c r="F1" s="88"/>
      <c r="G1" s="88"/>
      <c r="H1" s="88"/>
      <c r="I1" s="88"/>
      <c r="J1" s="88"/>
      <c r="K1" s="88"/>
      <c r="L1" s="88"/>
      <c r="M1" s="88"/>
      <c r="N1" s="88"/>
    </row>
    <row r="2" spans="1:14" ht="15" customHeight="1" x14ac:dyDescent="0.25">
      <c r="A2" s="87"/>
      <c r="B2" s="86"/>
      <c r="C2" s="86"/>
      <c r="D2" s="85" t="s">
        <v>63</v>
      </c>
      <c r="E2" s="85"/>
      <c r="F2" s="85"/>
      <c r="G2" s="85"/>
      <c r="H2" s="84"/>
      <c r="I2" s="81" t="s">
        <v>62</v>
      </c>
      <c r="J2" s="83"/>
      <c r="K2" s="83"/>
      <c r="L2" s="83"/>
      <c r="M2" s="82"/>
      <c r="N2" s="81" t="s">
        <v>61</v>
      </c>
    </row>
    <row r="3" spans="1:14" ht="15" customHeight="1" x14ac:dyDescent="0.25">
      <c r="A3" s="80" t="s">
        <v>60</v>
      </c>
      <c r="B3" s="79"/>
      <c r="C3" s="79"/>
      <c r="D3" s="78" t="s">
        <v>58</v>
      </c>
      <c r="E3" s="78" t="s">
        <v>59</v>
      </c>
      <c r="F3" s="77" t="s">
        <v>56</v>
      </c>
      <c r="G3" s="77"/>
      <c r="H3" s="78"/>
      <c r="I3" s="78" t="s">
        <v>58</v>
      </c>
      <c r="J3" s="78" t="s">
        <v>57</v>
      </c>
      <c r="K3" s="77" t="s">
        <v>56</v>
      </c>
      <c r="L3" s="77"/>
      <c r="M3" s="76"/>
      <c r="N3" s="75" t="s">
        <v>55</v>
      </c>
    </row>
    <row r="4" spans="1:14" ht="15" customHeight="1" x14ac:dyDescent="0.25">
      <c r="A4" s="74"/>
      <c r="B4" s="74"/>
      <c r="C4" s="74"/>
      <c r="D4" s="73">
        <v>2023</v>
      </c>
      <c r="E4" s="73">
        <v>2024</v>
      </c>
      <c r="F4" s="72" t="s">
        <v>54</v>
      </c>
      <c r="G4" s="72" t="s">
        <v>53</v>
      </c>
      <c r="H4" s="71"/>
      <c r="I4" s="73">
        <v>2023</v>
      </c>
      <c r="J4" s="73">
        <v>2024</v>
      </c>
      <c r="K4" s="72" t="s">
        <v>54</v>
      </c>
      <c r="L4" s="72" t="s">
        <v>53</v>
      </c>
      <c r="M4" s="71"/>
      <c r="N4" s="70" t="s">
        <v>52</v>
      </c>
    </row>
    <row r="5" spans="1:14" ht="15" customHeight="1" x14ac:dyDescent="0.25">
      <c r="A5" s="64" t="s">
        <v>51</v>
      </c>
      <c r="B5" s="7"/>
      <c r="C5" s="64"/>
      <c r="D5" s="61">
        <v>109234.47825237013</v>
      </c>
      <c r="E5" s="61">
        <v>123488.29699999996</v>
      </c>
      <c r="F5" s="63">
        <v>14253.818747629834</v>
      </c>
      <c r="G5" s="60">
        <v>0.1304882760065782</v>
      </c>
      <c r="H5" s="62"/>
      <c r="I5" s="61">
        <v>109234.47825237013</v>
      </c>
      <c r="J5" s="61">
        <v>120687.27277114993</v>
      </c>
      <c r="K5" s="58">
        <v>11452.794518779803</v>
      </c>
      <c r="L5" s="60">
        <v>0.10484596715260364</v>
      </c>
      <c r="M5" s="59"/>
      <c r="N5" s="58">
        <v>-2801.0242288500303</v>
      </c>
    </row>
    <row r="6" spans="1:14" ht="15" customHeight="1" x14ac:dyDescent="0.25">
      <c r="A6" s="45" t="s">
        <v>40</v>
      </c>
      <c r="B6" s="45"/>
      <c r="C6" s="45"/>
      <c r="D6" s="42">
        <v>33914.08118375</v>
      </c>
      <c r="E6" s="42">
        <v>38836.55599999999</v>
      </c>
      <c r="F6" s="44">
        <v>4922.4748162499891</v>
      </c>
      <c r="G6" s="41">
        <v>0.14514545712087878</v>
      </c>
      <c r="H6" s="43"/>
      <c r="I6" s="42">
        <v>33914.08118375</v>
      </c>
      <c r="J6" s="42">
        <v>40094.581112789994</v>
      </c>
      <c r="K6" s="39">
        <v>6180.4999290399937</v>
      </c>
      <c r="L6" s="41">
        <v>0.18223993436689034</v>
      </c>
      <c r="M6" s="40"/>
      <c r="N6" s="39">
        <v>1258.0251127900046</v>
      </c>
    </row>
    <row r="7" spans="1:14" ht="15" customHeight="1" x14ac:dyDescent="0.25">
      <c r="A7" s="51"/>
      <c r="B7" s="40" t="s">
        <v>33</v>
      </c>
      <c r="C7" s="40"/>
      <c r="D7" s="49">
        <v>9015.8212597300007</v>
      </c>
      <c r="E7" s="49">
        <v>9370.8840000000018</v>
      </c>
      <c r="F7" s="46">
        <v>355.06274027000109</v>
      </c>
      <c r="G7" s="48">
        <v>3.938218494369683E-2</v>
      </c>
      <c r="H7" s="49"/>
      <c r="I7" s="49">
        <v>9015.8212597300007</v>
      </c>
      <c r="J7" s="49">
        <v>10079.916625250002</v>
      </c>
      <c r="K7" s="46">
        <v>1064.095365520001</v>
      </c>
      <c r="L7" s="48">
        <v>0.11802533955202521</v>
      </c>
      <c r="M7" s="47"/>
      <c r="N7" s="46">
        <v>709.03262524999991</v>
      </c>
    </row>
    <row r="8" spans="1:14" ht="15" customHeight="1" x14ac:dyDescent="0.25">
      <c r="A8" s="51"/>
      <c r="B8" s="40" t="s">
        <v>50</v>
      </c>
      <c r="C8" s="40"/>
      <c r="D8" s="49">
        <v>24898.25992402</v>
      </c>
      <c r="E8" s="49">
        <v>29465.671999999999</v>
      </c>
      <c r="F8" s="46">
        <v>4567.4120759799989</v>
      </c>
      <c r="G8" s="48">
        <v>0.18344302332444107</v>
      </c>
      <c r="H8" s="49"/>
      <c r="I8" s="49">
        <v>24898.25992402</v>
      </c>
      <c r="J8" s="49">
        <v>30014.664487539994</v>
      </c>
      <c r="K8" s="46">
        <v>5116.4045635199946</v>
      </c>
      <c r="L8" s="48">
        <v>0.20549245526126358</v>
      </c>
      <c r="M8" s="47"/>
      <c r="N8" s="46">
        <v>548.99248753999564</v>
      </c>
    </row>
    <row r="9" spans="1:14" ht="15" customHeight="1" x14ac:dyDescent="0.25">
      <c r="A9" s="69" t="s">
        <v>7</v>
      </c>
      <c r="B9" s="69"/>
      <c r="C9" s="69"/>
      <c r="D9" s="49">
        <v>7689.2929043799995</v>
      </c>
      <c r="E9" s="49">
        <v>9152.9279999999999</v>
      </c>
      <c r="F9" s="44">
        <v>1463.6350956200004</v>
      </c>
      <c r="G9" s="48">
        <v>0.19034716375367622</v>
      </c>
      <c r="H9" s="43"/>
      <c r="I9" s="49">
        <v>7689.2929043799995</v>
      </c>
      <c r="J9" s="49">
        <v>7365.1016691100012</v>
      </c>
      <c r="K9" s="46">
        <v>-324.19123526999829</v>
      </c>
      <c r="L9" s="48">
        <v>-4.2161384577420802E-2</v>
      </c>
      <c r="M9" s="40"/>
      <c r="N9" s="46">
        <v>-1787.8263308899986</v>
      </c>
    </row>
    <row r="10" spans="1:14" ht="15" customHeight="1" x14ac:dyDescent="0.25">
      <c r="A10" s="69" t="s">
        <v>49</v>
      </c>
      <c r="B10" s="69"/>
      <c r="C10" s="69"/>
      <c r="D10" s="49">
        <v>16200.689595499993</v>
      </c>
      <c r="E10" s="49">
        <v>17681.917000000012</v>
      </c>
      <c r="F10" s="44">
        <v>1481.2274045000195</v>
      </c>
      <c r="G10" s="48">
        <v>9.1429898447745961E-2</v>
      </c>
      <c r="H10" s="43"/>
      <c r="I10" s="49">
        <v>16200.689595499993</v>
      </c>
      <c r="J10" s="49">
        <v>17850.042295849998</v>
      </c>
      <c r="K10" s="46">
        <v>1649.3527003500058</v>
      </c>
      <c r="L10" s="48">
        <v>0.10180756137739588</v>
      </c>
      <c r="M10" s="40"/>
      <c r="N10" s="46">
        <v>168.12529584998629</v>
      </c>
    </row>
    <row r="11" spans="1:14" ht="15" customHeight="1" x14ac:dyDescent="0.25">
      <c r="A11" s="51"/>
      <c r="B11" s="40" t="s">
        <v>48</v>
      </c>
      <c r="C11" s="40"/>
      <c r="D11" s="49">
        <v>11113.165639519993</v>
      </c>
      <c r="E11" s="49">
        <v>12307.268000000009</v>
      </c>
      <c r="F11" s="46">
        <v>1194.1023604800157</v>
      </c>
      <c r="G11" s="48">
        <v>0.10744934424747687</v>
      </c>
      <c r="H11" s="49"/>
      <c r="I11" s="49">
        <v>11113.165639519993</v>
      </c>
      <c r="J11" s="49">
        <v>12204.171134960057</v>
      </c>
      <c r="K11" s="46">
        <v>1091.0054954400639</v>
      </c>
      <c r="L11" s="48">
        <v>9.8172341781741723E-2</v>
      </c>
      <c r="M11" s="47"/>
      <c r="N11" s="46">
        <v>-103.09686503995181</v>
      </c>
    </row>
    <row r="12" spans="1:14" ht="15" customHeight="1" x14ac:dyDescent="0.25">
      <c r="A12" s="51"/>
      <c r="B12" s="40" t="s">
        <v>47</v>
      </c>
      <c r="C12" s="40"/>
      <c r="D12" s="49">
        <v>5087.5239559800002</v>
      </c>
      <c r="E12" s="49">
        <v>5374.6490000000003</v>
      </c>
      <c r="F12" s="46">
        <v>287.12504402000013</v>
      </c>
      <c r="G12" s="48">
        <v>5.6437089339403723E-2</v>
      </c>
      <c r="H12" s="49"/>
      <c r="I12" s="49">
        <v>5087.5239559800002</v>
      </c>
      <c r="J12" s="49">
        <v>5645.8711608899985</v>
      </c>
      <c r="K12" s="46">
        <v>558.34720490999825</v>
      </c>
      <c r="L12" s="48">
        <v>0.10974831956392128</v>
      </c>
      <c r="M12" s="47"/>
      <c r="N12" s="46">
        <v>271.22216088999812</v>
      </c>
    </row>
    <row r="13" spans="1:14" ht="15" customHeight="1" x14ac:dyDescent="0.25">
      <c r="A13" s="69" t="s">
        <v>5</v>
      </c>
      <c r="B13" s="69"/>
      <c r="C13" s="69"/>
      <c r="D13" s="49">
        <v>6750.7378194999992</v>
      </c>
      <c r="E13" s="49">
        <v>4288.567</v>
      </c>
      <c r="F13" s="44">
        <v>-2462.1708194999992</v>
      </c>
      <c r="G13" s="48">
        <v>-0.36472618035732907</v>
      </c>
      <c r="H13" s="43"/>
      <c r="I13" s="49">
        <v>6750.7378194999992</v>
      </c>
      <c r="J13" s="49">
        <v>4114.269354170001</v>
      </c>
      <c r="K13" s="46">
        <v>-2636.4684653299983</v>
      </c>
      <c r="L13" s="48">
        <v>-0.39054523162110766</v>
      </c>
      <c r="M13" s="40"/>
      <c r="N13" s="46">
        <v>-174.29764582999906</v>
      </c>
    </row>
    <row r="14" spans="1:14" ht="15" customHeight="1" x14ac:dyDescent="0.25">
      <c r="A14" s="51"/>
      <c r="B14" s="40" t="s">
        <v>46</v>
      </c>
      <c r="C14" s="40"/>
      <c r="D14" s="49">
        <v>4173.7561282900006</v>
      </c>
      <c r="E14" s="49">
        <v>3144.5930000000003</v>
      </c>
      <c r="F14" s="46">
        <v>-1029.1631282900003</v>
      </c>
      <c r="G14" s="48">
        <v>-0.24657960279812785</v>
      </c>
      <c r="H14" s="49"/>
      <c r="I14" s="49">
        <v>4173.7561282900006</v>
      </c>
      <c r="J14" s="49">
        <v>3534.8302574500003</v>
      </c>
      <c r="K14" s="46">
        <v>-638.92587084000024</v>
      </c>
      <c r="L14" s="48">
        <v>-0.15308174488425852</v>
      </c>
      <c r="M14" s="47"/>
      <c r="N14" s="46">
        <v>390.23725745000002</v>
      </c>
    </row>
    <row r="15" spans="1:14" ht="15" customHeight="1" x14ac:dyDescent="0.25">
      <c r="A15" s="51"/>
      <c r="B15" s="40" t="s">
        <v>45</v>
      </c>
      <c r="C15" s="40"/>
      <c r="D15" s="49">
        <v>2576.9816912100005</v>
      </c>
      <c r="E15" s="49">
        <v>1143.9740000000002</v>
      </c>
      <c r="F15" s="46">
        <v>-1433.0076912100003</v>
      </c>
      <c r="G15" s="48">
        <v>-0.55607988838180034</v>
      </c>
      <c r="H15" s="49"/>
      <c r="I15" s="49">
        <v>2576.9816912100005</v>
      </c>
      <c r="J15" s="49">
        <v>579.43909672000041</v>
      </c>
      <c r="K15" s="46">
        <v>-1997.5425944900001</v>
      </c>
      <c r="L15" s="48">
        <v>-0.77514815153850414</v>
      </c>
      <c r="M15" s="47"/>
      <c r="N15" s="46">
        <v>-564.53490327999975</v>
      </c>
    </row>
    <row r="16" spans="1:14" ht="15" customHeight="1" x14ac:dyDescent="0.25">
      <c r="A16" s="69" t="s">
        <v>9</v>
      </c>
      <c r="B16" s="69"/>
      <c r="C16" s="69"/>
      <c r="D16" s="49">
        <v>1336.5155965599999</v>
      </c>
      <c r="E16" s="49">
        <v>4346.7749999999996</v>
      </c>
      <c r="F16" s="44">
        <v>3010.2594034399999</v>
      </c>
      <c r="G16" s="48">
        <v>2.2523189487559869</v>
      </c>
      <c r="H16" s="43"/>
      <c r="I16" s="49">
        <v>1336.5155965599999</v>
      </c>
      <c r="J16" s="49">
        <v>4288.9675503599992</v>
      </c>
      <c r="K16" s="46">
        <v>2952.4519537999995</v>
      </c>
      <c r="L16" s="48">
        <v>2.209066591814707</v>
      </c>
      <c r="M16" s="40"/>
      <c r="N16" s="46">
        <v>-57.807449640000414</v>
      </c>
    </row>
    <row r="17" spans="1:14" ht="15" customHeight="1" x14ac:dyDescent="0.25">
      <c r="A17" s="51"/>
      <c r="B17" s="40" t="s">
        <v>44</v>
      </c>
      <c r="C17" s="40"/>
      <c r="D17" s="49">
        <v>903.93999999999994</v>
      </c>
      <c r="E17" s="49">
        <v>1555.335</v>
      </c>
      <c r="F17" s="46">
        <v>651.3950000000001</v>
      </c>
      <c r="G17" s="48">
        <v>0.72061751886187153</v>
      </c>
      <c r="H17" s="49"/>
      <c r="I17" s="49">
        <v>903.93999999999994</v>
      </c>
      <c r="J17" s="49">
        <v>1555.335</v>
      </c>
      <c r="K17" s="46">
        <v>651.3950000000001</v>
      </c>
      <c r="L17" s="48">
        <v>0.72061751886187153</v>
      </c>
      <c r="M17" s="47"/>
      <c r="N17" s="46">
        <v>0</v>
      </c>
    </row>
    <row r="18" spans="1:14" ht="15" customHeight="1" x14ac:dyDescent="0.25">
      <c r="A18" s="51"/>
      <c r="B18" s="40" t="s">
        <v>43</v>
      </c>
      <c r="C18" s="40"/>
      <c r="D18" s="49">
        <v>0</v>
      </c>
      <c r="E18" s="49">
        <v>920</v>
      </c>
      <c r="F18" s="46">
        <v>920</v>
      </c>
      <c r="G18" s="48" t="s">
        <v>34</v>
      </c>
      <c r="H18" s="49"/>
      <c r="I18" s="49">
        <v>0</v>
      </c>
      <c r="J18" s="49">
        <v>862.37178127999994</v>
      </c>
      <c r="K18" s="46">
        <v>862.37178127999994</v>
      </c>
      <c r="L18" s="48" t="s">
        <v>34</v>
      </c>
      <c r="M18" s="47"/>
      <c r="N18" s="46">
        <v>-57.628218720000064</v>
      </c>
    </row>
    <row r="19" spans="1:14" ht="15" customHeight="1" x14ac:dyDescent="0.25">
      <c r="A19" s="51"/>
      <c r="B19" s="40" t="s">
        <v>42</v>
      </c>
      <c r="C19" s="40"/>
      <c r="D19" s="49">
        <v>432.57559656000001</v>
      </c>
      <c r="E19" s="49">
        <v>1871.44</v>
      </c>
      <c r="F19" s="46">
        <v>1438.8644034399999</v>
      </c>
      <c r="G19" s="48">
        <v>3.3262727136768193</v>
      </c>
      <c r="H19" s="49"/>
      <c r="I19" s="49">
        <v>432.57559656000001</v>
      </c>
      <c r="J19" s="49">
        <v>1871.26076908</v>
      </c>
      <c r="K19" s="46">
        <v>1438.6851725199999</v>
      </c>
      <c r="L19" s="48">
        <v>3.3258583793467613</v>
      </c>
      <c r="M19" s="47"/>
      <c r="N19" s="46">
        <v>-0.17923092000000906</v>
      </c>
    </row>
    <row r="20" spans="1:14" ht="15" customHeight="1" x14ac:dyDescent="0.25">
      <c r="A20" s="69" t="s">
        <v>31</v>
      </c>
      <c r="B20" s="69"/>
      <c r="C20" s="69"/>
      <c r="D20" s="49">
        <v>43343.161152680033</v>
      </c>
      <c r="E20" s="49">
        <v>49181.55399999996</v>
      </c>
      <c r="F20" s="44">
        <v>5838.3928473199267</v>
      </c>
      <c r="G20" s="48">
        <v>0.13470159287075734</v>
      </c>
      <c r="H20" s="43"/>
      <c r="I20" s="49">
        <v>43343.161152680033</v>
      </c>
      <c r="J20" s="49">
        <v>46974.310788869981</v>
      </c>
      <c r="K20" s="46">
        <v>3631.1496361899481</v>
      </c>
      <c r="L20" s="48">
        <v>8.3776760615103862E-2</v>
      </c>
      <c r="M20" s="40"/>
      <c r="N20" s="46">
        <v>-2207.2432111299786</v>
      </c>
    </row>
    <row r="21" spans="1:14" ht="6" customHeight="1" x14ac:dyDescent="0.25">
      <c r="A21" s="10"/>
      <c r="B21" s="68"/>
      <c r="C21" s="31"/>
      <c r="D21" s="42"/>
      <c r="E21" s="43"/>
      <c r="F21" s="67"/>
      <c r="G21" s="66"/>
      <c r="H21" s="42"/>
      <c r="I21" s="42"/>
      <c r="J21" s="42"/>
      <c r="K21" s="65"/>
      <c r="L21" s="66"/>
      <c r="M21" s="40"/>
      <c r="N21" s="65"/>
    </row>
    <row r="22" spans="1:14" ht="15" customHeight="1" x14ac:dyDescent="0.25">
      <c r="A22" s="64" t="s">
        <v>41</v>
      </c>
      <c r="B22" s="7"/>
      <c r="C22" s="64"/>
      <c r="D22" s="61">
        <v>101220.34671995993</v>
      </c>
      <c r="E22" s="61">
        <v>102633.30899999991</v>
      </c>
      <c r="F22" s="63">
        <v>1412.9622800399811</v>
      </c>
      <c r="G22" s="60">
        <v>1.3959271291068998E-2</v>
      </c>
      <c r="H22" s="62"/>
      <c r="I22" s="61">
        <v>101220.34671995993</v>
      </c>
      <c r="J22" s="61">
        <v>101567.77916390022</v>
      </c>
      <c r="K22" s="58">
        <v>347.43244394029898</v>
      </c>
      <c r="L22" s="60">
        <v>3.4324368093849866E-3</v>
      </c>
      <c r="M22" s="59"/>
      <c r="N22" s="58">
        <v>-1065.5298360996821</v>
      </c>
    </row>
    <row r="23" spans="1:14" ht="15" customHeight="1" x14ac:dyDescent="0.25">
      <c r="A23" s="57" t="s">
        <v>40</v>
      </c>
      <c r="B23" s="45"/>
      <c r="C23" s="45"/>
      <c r="D23" s="42">
        <v>84979.779415219949</v>
      </c>
      <c r="E23" s="42">
        <v>88803.543000000034</v>
      </c>
      <c r="F23" s="44">
        <v>3823.7635847800848</v>
      </c>
      <c r="G23" s="41">
        <v>4.4996158040100154E-2</v>
      </c>
      <c r="H23" s="43"/>
      <c r="I23" s="42">
        <v>84979.779415219949</v>
      </c>
      <c r="J23" s="42">
        <v>88723.780641719917</v>
      </c>
      <c r="K23" s="39">
        <v>3744.0012264999677</v>
      </c>
      <c r="L23" s="41">
        <v>4.4057554070673577E-2</v>
      </c>
      <c r="M23" s="40"/>
      <c r="N23" s="39">
        <v>-79.762358280117041</v>
      </c>
    </row>
    <row r="24" spans="1:14" ht="15" customHeight="1" x14ac:dyDescent="0.25">
      <c r="A24" s="51"/>
      <c r="B24" s="50" t="s">
        <v>39</v>
      </c>
      <c r="C24" s="40"/>
      <c r="D24" s="49">
        <v>67467.638766529984</v>
      </c>
      <c r="E24" s="49">
        <v>70523.141000000003</v>
      </c>
      <c r="F24" s="46">
        <v>3055.5022334700188</v>
      </c>
      <c r="G24" s="48">
        <v>4.528841218296531E-2</v>
      </c>
      <c r="H24" s="49"/>
      <c r="I24" s="49">
        <v>67467.638766529984</v>
      </c>
      <c r="J24" s="49">
        <v>70016.500276899969</v>
      </c>
      <c r="K24" s="46">
        <v>2548.8615103699849</v>
      </c>
      <c r="L24" s="48">
        <v>3.777902349881046E-2</v>
      </c>
      <c r="M24" s="47"/>
      <c r="N24" s="46">
        <v>-506.64072310003394</v>
      </c>
    </row>
    <row r="25" spans="1:14" ht="15" customHeight="1" x14ac:dyDescent="0.25">
      <c r="A25" s="51"/>
      <c r="B25" s="51"/>
      <c r="C25" s="56" t="s">
        <v>38</v>
      </c>
      <c r="D25" s="53">
        <v>110152.34117117997</v>
      </c>
      <c r="E25" s="53">
        <v>115580</v>
      </c>
      <c r="F25" s="46">
        <v>5427.6588288200292</v>
      </c>
      <c r="G25" s="48">
        <v>4.9274112298578254E-2</v>
      </c>
      <c r="H25" s="54"/>
      <c r="I25" s="53">
        <v>110152.34117117997</v>
      </c>
      <c r="J25" s="53">
        <v>114268.76907928994</v>
      </c>
      <c r="K25" s="46">
        <v>4116.4279081099667</v>
      </c>
      <c r="L25" s="48">
        <v>3.7370317002276998E-2</v>
      </c>
      <c r="M25" s="52"/>
      <c r="N25" s="46">
        <v>-1311.2309207100625</v>
      </c>
    </row>
    <row r="26" spans="1:14" ht="15" customHeight="1" x14ac:dyDescent="0.25">
      <c r="A26" s="51"/>
      <c r="B26" s="51"/>
      <c r="C26" s="55" t="s">
        <v>37</v>
      </c>
      <c r="D26" s="53">
        <v>33281.234604539997</v>
      </c>
      <c r="E26" s="53">
        <v>35300</v>
      </c>
      <c r="F26" s="46">
        <v>2018.7653954600028</v>
      </c>
      <c r="G26" s="48">
        <v>6.0657767641366878E-2</v>
      </c>
      <c r="H26" s="54"/>
      <c r="I26" s="53">
        <v>33281.234604539997</v>
      </c>
      <c r="J26" s="53">
        <v>36214.246026519999</v>
      </c>
      <c r="K26" s="46">
        <v>2933.0114219800016</v>
      </c>
      <c r="L26" s="48">
        <v>8.8128083493029363E-2</v>
      </c>
      <c r="M26" s="52"/>
      <c r="N26" s="46">
        <v>914.24602651999885</v>
      </c>
    </row>
    <row r="27" spans="1:14" ht="15" customHeight="1" x14ac:dyDescent="0.25">
      <c r="A27" s="51"/>
      <c r="B27" s="51"/>
      <c r="C27" s="55" t="s">
        <v>36</v>
      </c>
      <c r="D27" s="53">
        <v>38166.85281484</v>
      </c>
      <c r="E27" s="53">
        <v>40050</v>
      </c>
      <c r="F27" s="46">
        <v>1883.1471851599999</v>
      </c>
      <c r="G27" s="48">
        <v>4.9339860278649894E-2</v>
      </c>
      <c r="H27" s="54"/>
      <c r="I27" s="53">
        <v>38166.85281484</v>
      </c>
      <c r="J27" s="53">
        <v>38628.155422530006</v>
      </c>
      <c r="K27" s="46">
        <v>461.30260769000597</v>
      </c>
      <c r="L27" s="48">
        <v>1.2086472257168746E-2</v>
      </c>
      <c r="M27" s="52"/>
      <c r="N27" s="46">
        <v>-1421.844577469994</v>
      </c>
    </row>
    <row r="28" spans="1:14" ht="15" customHeight="1" x14ac:dyDescent="0.25">
      <c r="A28" s="51"/>
      <c r="B28" s="51"/>
      <c r="C28" s="55" t="s">
        <v>35</v>
      </c>
      <c r="D28" s="53">
        <v>-27.880004</v>
      </c>
      <c r="E28" s="53">
        <v>1100</v>
      </c>
      <c r="F28" s="46">
        <v>1127.8800040000001</v>
      </c>
      <c r="G28" s="48" t="s">
        <v>34</v>
      </c>
      <c r="H28" s="54"/>
      <c r="I28" s="53">
        <v>-27.880004</v>
      </c>
      <c r="J28" s="53">
        <v>32.766137549999996</v>
      </c>
      <c r="K28" s="46">
        <v>60.646141549999996</v>
      </c>
      <c r="L28" s="48" t="s">
        <v>34</v>
      </c>
      <c r="M28" s="52"/>
      <c r="N28" s="46">
        <v>-1067.2338624500001</v>
      </c>
    </row>
    <row r="29" spans="1:14" ht="15" customHeight="1" x14ac:dyDescent="0.25">
      <c r="A29" s="51"/>
      <c r="B29" s="50" t="s">
        <v>33</v>
      </c>
      <c r="C29" s="40"/>
      <c r="D29" s="49">
        <v>9018.7051286100013</v>
      </c>
      <c r="E29" s="49">
        <v>9354.5030000000024</v>
      </c>
      <c r="F29" s="46">
        <v>335.79787139000109</v>
      </c>
      <c r="G29" s="48">
        <v>3.7233490462477814E-2</v>
      </c>
      <c r="H29" s="49"/>
      <c r="I29" s="49">
        <v>9018.7051286100013</v>
      </c>
      <c r="J29" s="49">
        <v>9803.9388879699927</v>
      </c>
      <c r="K29" s="46">
        <v>785.23375935999138</v>
      </c>
      <c r="L29" s="48">
        <v>8.7067239494170501E-2</v>
      </c>
      <c r="M29" s="47"/>
      <c r="N29" s="46">
        <v>449.43588796999029</v>
      </c>
    </row>
    <row r="30" spans="1:14" ht="15" customHeight="1" x14ac:dyDescent="0.25">
      <c r="A30" s="51"/>
      <c r="B30" s="50" t="s">
        <v>32</v>
      </c>
      <c r="C30" s="40"/>
      <c r="D30" s="49">
        <v>8493.4355200800001</v>
      </c>
      <c r="E30" s="49">
        <v>8925.8989999999994</v>
      </c>
      <c r="F30" s="46">
        <v>432.46347991999937</v>
      </c>
      <c r="G30" s="48">
        <v>5.0917379533591323E-2</v>
      </c>
      <c r="H30" s="49"/>
      <c r="I30" s="49">
        <v>8493.4355200800001</v>
      </c>
      <c r="J30" s="49">
        <v>8903.3414768500006</v>
      </c>
      <c r="K30" s="46">
        <v>409.90595677000056</v>
      </c>
      <c r="L30" s="48">
        <v>4.8261502168458259E-2</v>
      </c>
      <c r="M30" s="47"/>
      <c r="N30" s="46">
        <v>-22.557523149998815</v>
      </c>
    </row>
    <row r="31" spans="1:14" ht="15" customHeight="1" x14ac:dyDescent="0.25">
      <c r="A31" s="45" t="s">
        <v>31</v>
      </c>
      <c r="B31" s="45"/>
      <c r="C31" s="45"/>
      <c r="D31" s="42">
        <v>16240.567304739994</v>
      </c>
      <c r="E31" s="42">
        <v>13829.766000000018</v>
      </c>
      <c r="F31" s="44">
        <v>-2410.8013047399763</v>
      </c>
      <c r="G31" s="41">
        <v>-0.14844317070354784</v>
      </c>
      <c r="H31" s="43"/>
      <c r="I31" s="42">
        <v>16240.567304739994</v>
      </c>
      <c r="J31" s="42">
        <v>12843.998522179982</v>
      </c>
      <c r="K31" s="39">
        <v>-3396.5687825600126</v>
      </c>
      <c r="L31" s="41">
        <v>-0.20914101821853759</v>
      </c>
      <c r="M31" s="40"/>
      <c r="N31" s="39">
        <v>-985.76747782003622</v>
      </c>
    </row>
    <row r="32" spans="1:14" ht="15" customHeight="1" x14ac:dyDescent="0.25">
      <c r="A32" s="38" t="s">
        <v>30</v>
      </c>
      <c r="B32" s="38"/>
      <c r="C32" s="38"/>
      <c r="D32" s="37">
        <v>-8014.1315324102034</v>
      </c>
      <c r="E32" s="37">
        <v>-20854.988000000056</v>
      </c>
      <c r="F32" s="34">
        <v>-12840.856467589852</v>
      </c>
      <c r="G32" s="36"/>
      <c r="H32" s="37"/>
      <c r="I32" s="37">
        <v>-8014.1315324102034</v>
      </c>
      <c r="J32" s="37">
        <v>-19119.493607249708</v>
      </c>
      <c r="K32" s="34">
        <v>-11105.362074839504</v>
      </c>
      <c r="L32" s="36"/>
      <c r="M32" s="35"/>
      <c r="N32" s="34">
        <v>1735.4943927503482</v>
      </c>
    </row>
    <row r="33" spans="1:14" ht="15" customHeight="1" x14ac:dyDescent="0.25">
      <c r="A33" s="33" t="s">
        <v>29</v>
      </c>
      <c r="B33" s="31"/>
      <c r="C33" s="31"/>
      <c r="D33" s="28"/>
      <c r="E33" s="28"/>
      <c r="F33" s="28"/>
      <c r="G33" s="28"/>
      <c r="H33" s="30"/>
      <c r="I33" s="27"/>
      <c r="J33" s="27"/>
      <c r="K33" s="27"/>
      <c r="L33" s="29"/>
      <c r="M33" s="28"/>
      <c r="N33" s="27"/>
    </row>
    <row r="34" spans="1:14" ht="15" customHeight="1" x14ac:dyDescent="0.25">
      <c r="A34" s="32" t="s">
        <v>28</v>
      </c>
      <c r="B34" s="31"/>
      <c r="C34" s="31"/>
      <c r="D34" s="28"/>
      <c r="E34" s="28"/>
      <c r="F34" s="28"/>
      <c r="G34" s="28"/>
      <c r="H34" s="30"/>
      <c r="I34" s="27"/>
      <c r="J34" s="27"/>
      <c r="K34" s="27"/>
      <c r="L34" s="29"/>
      <c r="M34" s="28"/>
      <c r="N34" s="27"/>
    </row>
  </sheetData>
  <printOptions horizontalCentered="1"/>
  <pageMargins left="0.35433070866141736" right="3.937007874015748E-2" top="0.98425196850393704" bottom="0.98425196850393704" header="0.51181102362204722" footer="0.51181102362204722"/>
  <pageSetup paperSize="9" scale="79" orientation="portrait"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4">
    <pageSetUpPr fitToPage="1"/>
  </sheetPr>
  <dimension ref="A1:N50"/>
  <sheetViews>
    <sheetView showGridLines="0" zoomScaleNormal="100" workbookViewId="0"/>
  </sheetViews>
  <sheetFormatPr baseColWidth="10" defaultColWidth="10" defaultRowHeight="15.75" x14ac:dyDescent="0.25"/>
  <cols>
    <col min="1" max="2" width="1.875" customWidth="1"/>
    <col min="3" max="3" width="38.75" customWidth="1"/>
    <col min="4" max="6" width="7.75" customWidth="1"/>
    <col min="7" max="7" width="6.75" customWidth="1"/>
    <col min="8" max="8" width="1.875" customWidth="1"/>
    <col min="9" max="11" width="7.75" customWidth="1"/>
    <col min="12" max="12" width="6.75" customWidth="1"/>
    <col min="13" max="13" width="1.875" customWidth="1"/>
    <col min="14" max="14" width="7.75" customWidth="1"/>
  </cols>
  <sheetData>
    <row r="1" spans="1:14" x14ac:dyDescent="0.25">
      <c r="A1" s="89" t="s">
        <v>270</v>
      </c>
      <c r="B1" s="89"/>
      <c r="C1" s="89"/>
      <c r="D1" s="89"/>
      <c r="E1" s="89"/>
      <c r="F1" s="89"/>
      <c r="G1" s="89"/>
      <c r="H1" s="89"/>
      <c r="I1" s="159"/>
      <c r="J1" s="159"/>
      <c r="K1" s="89"/>
      <c r="L1" s="89"/>
      <c r="M1" s="89"/>
      <c r="N1" s="89"/>
    </row>
    <row r="2" spans="1:14" ht="15" customHeight="1" x14ac:dyDescent="0.25">
      <c r="A2" s="916" t="s">
        <v>60</v>
      </c>
      <c r="B2" s="917"/>
      <c r="C2" s="917"/>
      <c r="D2" s="920" t="s">
        <v>63</v>
      </c>
      <c r="E2" s="920"/>
      <c r="F2" s="920"/>
      <c r="G2" s="920"/>
      <c r="H2" s="84"/>
      <c r="I2" s="920" t="s">
        <v>62</v>
      </c>
      <c r="J2" s="920"/>
      <c r="K2" s="920"/>
      <c r="L2" s="920"/>
      <c r="M2" s="157"/>
      <c r="N2" s="81" t="s">
        <v>61</v>
      </c>
    </row>
    <row r="3" spans="1:14" ht="15" customHeight="1" x14ac:dyDescent="0.25">
      <c r="A3" s="918"/>
      <c r="B3" s="918"/>
      <c r="C3" s="918"/>
      <c r="D3" s="155" t="s">
        <v>58</v>
      </c>
      <c r="E3" s="155" t="s">
        <v>59</v>
      </c>
      <c r="F3" s="921" t="s">
        <v>56</v>
      </c>
      <c r="G3" s="921"/>
      <c r="H3" s="78"/>
      <c r="I3" s="84" t="s">
        <v>58</v>
      </c>
      <c r="J3" s="84" t="s">
        <v>57</v>
      </c>
      <c r="K3" s="922" t="s">
        <v>56</v>
      </c>
      <c r="L3" s="922"/>
      <c r="M3" s="78"/>
      <c r="N3" s="914" t="s">
        <v>187</v>
      </c>
    </row>
    <row r="4" spans="1:14" ht="15" customHeight="1" x14ac:dyDescent="0.25">
      <c r="A4" s="919"/>
      <c r="B4" s="919"/>
      <c r="C4" s="919"/>
      <c r="D4" s="73">
        <v>2023</v>
      </c>
      <c r="E4" s="73">
        <v>2024</v>
      </c>
      <c r="F4" s="72" t="s">
        <v>54</v>
      </c>
      <c r="G4" s="72" t="s">
        <v>53</v>
      </c>
      <c r="H4" s="71"/>
      <c r="I4" s="73">
        <v>2023</v>
      </c>
      <c r="J4" s="73">
        <v>2024</v>
      </c>
      <c r="K4" s="72" t="s">
        <v>54</v>
      </c>
      <c r="L4" s="72" t="s">
        <v>53</v>
      </c>
      <c r="M4" s="154"/>
      <c r="N4" s="915"/>
    </row>
    <row r="5" spans="1:14" ht="15" customHeight="1" x14ac:dyDescent="0.25">
      <c r="A5" s="152" t="s">
        <v>143</v>
      </c>
      <c r="B5" s="205"/>
      <c r="C5" s="152"/>
      <c r="D5" s="149">
        <v>230.582649</v>
      </c>
      <c r="E5" s="149">
        <v>419.94900000000001</v>
      </c>
      <c r="F5" s="146">
        <v>189.36635100000001</v>
      </c>
      <c r="G5" s="148">
        <v>0.82125152010028302</v>
      </c>
      <c r="H5" s="150"/>
      <c r="I5" s="149">
        <v>230.582649</v>
      </c>
      <c r="J5" s="149">
        <v>111.980914</v>
      </c>
      <c r="K5" s="146">
        <v>-118.60173500000001</v>
      </c>
      <c r="L5" s="148">
        <v>-0.5143567198761777</v>
      </c>
      <c r="M5" s="147"/>
      <c r="N5" s="146">
        <v>-307.96808600000003</v>
      </c>
    </row>
    <row r="6" spans="1:14" ht="7.5" customHeight="1" x14ac:dyDescent="0.25">
      <c r="A6" s="152"/>
      <c r="B6" s="205"/>
      <c r="C6" s="152"/>
      <c r="D6" s="149"/>
      <c r="E6" s="149"/>
      <c r="F6" s="146"/>
      <c r="G6" s="148"/>
      <c r="H6" s="150"/>
      <c r="I6" s="149"/>
      <c r="J6" s="149"/>
      <c r="K6" s="146"/>
      <c r="L6" s="148"/>
      <c r="M6" s="147"/>
      <c r="N6" s="146"/>
    </row>
    <row r="7" spans="1:14" ht="15" customHeight="1" x14ac:dyDescent="0.25">
      <c r="A7" s="152" t="s">
        <v>237</v>
      </c>
      <c r="B7" s="205"/>
      <c r="C7" s="152"/>
      <c r="D7" s="149">
        <v>5292.0604825299997</v>
      </c>
      <c r="E7" s="149">
        <v>5945.9629999999997</v>
      </c>
      <c r="F7" s="146">
        <v>653.90251747000002</v>
      </c>
      <c r="G7" s="148">
        <v>0.12356293349795311</v>
      </c>
      <c r="H7" s="150"/>
      <c r="I7" s="149">
        <v>5292.0604825299997</v>
      </c>
      <c r="J7" s="149">
        <v>6100.6225629499995</v>
      </c>
      <c r="K7" s="146">
        <v>808.5620804199998</v>
      </c>
      <c r="L7" s="148">
        <v>0.15278776255282844</v>
      </c>
      <c r="M7" s="147"/>
      <c r="N7" s="146">
        <v>154.65956294999978</v>
      </c>
    </row>
    <row r="8" spans="1:14" ht="15" customHeight="1" x14ac:dyDescent="0.25">
      <c r="A8" s="152" t="s">
        <v>230</v>
      </c>
      <c r="B8" s="205"/>
      <c r="C8" s="152"/>
      <c r="D8" s="149">
        <v>1014.12737122</v>
      </c>
      <c r="E8" s="149">
        <v>974.86800000000005</v>
      </c>
      <c r="F8" s="146">
        <v>-39.259371219999935</v>
      </c>
      <c r="G8" s="148">
        <v>-3.8712465844177646E-2</v>
      </c>
      <c r="H8" s="150"/>
      <c r="I8" s="149">
        <v>1014.12737122</v>
      </c>
      <c r="J8" s="149">
        <v>1074.3890474100001</v>
      </c>
      <c r="K8" s="146">
        <v>60.261676190000117</v>
      </c>
      <c r="L8" s="148">
        <v>5.9422196757696222E-2</v>
      </c>
      <c r="M8" s="147"/>
      <c r="N8" s="146">
        <v>99.521047410000051</v>
      </c>
    </row>
    <row r="9" spans="1:14" ht="15" customHeight="1" x14ac:dyDescent="0.25">
      <c r="A9" s="152" t="s">
        <v>238</v>
      </c>
      <c r="B9" s="205"/>
      <c r="C9" s="152"/>
      <c r="D9" s="149">
        <v>679.6</v>
      </c>
      <c r="E9" s="149">
        <v>699.6</v>
      </c>
      <c r="F9" s="146">
        <v>20</v>
      </c>
      <c r="G9" s="148">
        <v>2.9429075927015935E-2</v>
      </c>
      <c r="H9" s="150"/>
      <c r="I9" s="149">
        <v>679.6</v>
      </c>
      <c r="J9" s="149">
        <v>699.59999999999991</v>
      </c>
      <c r="K9" s="146">
        <v>19.999999999999886</v>
      </c>
      <c r="L9" s="148">
        <v>2.9429075927015713E-2</v>
      </c>
      <c r="M9" s="147"/>
      <c r="N9" s="146">
        <v>0</v>
      </c>
    </row>
    <row r="10" spans="1:14" ht="15" customHeight="1" x14ac:dyDescent="0.25">
      <c r="A10" s="152" t="s">
        <v>239</v>
      </c>
      <c r="B10" s="205"/>
      <c r="C10" s="152"/>
      <c r="D10" s="149">
        <v>529.74303332</v>
      </c>
      <c r="E10" s="149">
        <v>515</v>
      </c>
      <c r="F10" s="146">
        <v>-14.743033319999995</v>
      </c>
      <c r="G10" s="148">
        <v>-2.7830537435485692E-2</v>
      </c>
      <c r="H10" s="150"/>
      <c r="I10" s="149">
        <v>529.74303332</v>
      </c>
      <c r="J10" s="149">
        <v>594.01343252999993</v>
      </c>
      <c r="K10" s="146">
        <v>64.270399209999937</v>
      </c>
      <c r="L10" s="148">
        <v>0.12132372710445138</v>
      </c>
      <c r="M10" s="147"/>
      <c r="N10" s="146">
        <v>79.013432529999932</v>
      </c>
    </row>
    <row r="11" spans="1:14" ht="15" customHeight="1" x14ac:dyDescent="0.25">
      <c r="A11" s="152" t="s">
        <v>240</v>
      </c>
      <c r="B11" s="205"/>
      <c r="C11" s="152"/>
      <c r="D11" s="149">
        <v>357.04475308999997</v>
      </c>
      <c r="E11" s="149">
        <v>325</v>
      </c>
      <c r="F11" s="146">
        <v>-32.044753089999972</v>
      </c>
      <c r="G11" s="148">
        <v>-8.9749962190096899E-2</v>
      </c>
      <c r="H11" s="150"/>
      <c r="I11" s="149">
        <v>357.04475308999997</v>
      </c>
      <c r="J11" s="149">
        <v>440.18313434999999</v>
      </c>
      <c r="K11" s="146">
        <v>83.138381260000017</v>
      </c>
      <c r="L11" s="148">
        <v>0.23285142980113593</v>
      </c>
      <c r="M11" s="147"/>
      <c r="N11" s="146">
        <v>115.18313434999999</v>
      </c>
    </row>
    <row r="12" spans="1:14" ht="15" customHeight="1" x14ac:dyDescent="0.25">
      <c r="A12" s="152" t="s">
        <v>241</v>
      </c>
      <c r="B12" s="205"/>
      <c r="C12" s="152"/>
      <c r="D12" s="149">
        <v>292.71900002000001</v>
      </c>
      <c r="E12" s="149">
        <v>296</v>
      </c>
      <c r="F12" s="146">
        <v>3.28099997999999</v>
      </c>
      <c r="G12" s="148">
        <v>1.1208701791738163E-2</v>
      </c>
      <c r="H12" s="150"/>
      <c r="I12" s="149">
        <v>292.71900002000001</v>
      </c>
      <c r="J12" s="149">
        <v>313.17173368000005</v>
      </c>
      <c r="K12" s="146">
        <v>20.452733660000035</v>
      </c>
      <c r="L12" s="148">
        <v>6.9871561663583881E-2</v>
      </c>
      <c r="M12" s="147"/>
      <c r="N12" s="146">
        <v>17.171733680000045</v>
      </c>
    </row>
    <row r="13" spans="1:14" ht="15" customHeight="1" x14ac:dyDescent="0.25">
      <c r="A13" s="152" t="s">
        <v>242</v>
      </c>
      <c r="B13" s="205"/>
      <c r="C13" s="152"/>
      <c r="D13" s="149">
        <v>2662.4648757700002</v>
      </c>
      <c r="E13" s="149">
        <v>3114.4119999999994</v>
      </c>
      <c r="F13" s="146">
        <v>451.94712422999919</v>
      </c>
      <c r="G13" s="148">
        <v>0.16974763811646287</v>
      </c>
      <c r="H13" s="150"/>
      <c r="I13" s="149">
        <v>2662.4648757700002</v>
      </c>
      <c r="J13" s="149">
        <v>3111.4636410400003</v>
      </c>
      <c r="K13" s="146">
        <v>448.99876527000015</v>
      </c>
      <c r="L13" s="148">
        <v>0.16864025864008703</v>
      </c>
      <c r="M13" s="147"/>
      <c r="N13" s="146">
        <v>-2.948358959999041</v>
      </c>
    </row>
    <row r="14" spans="1:14" ht="15" customHeight="1" x14ac:dyDescent="0.25">
      <c r="A14" s="152" t="s">
        <v>243</v>
      </c>
      <c r="B14" s="205"/>
      <c r="C14" s="152"/>
      <c r="D14" s="149">
        <v>455.51350293000002</v>
      </c>
      <c r="E14" s="149">
        <v>1099.92</v>
      </c>
      <c r="F14" s="146">
        <v>644.40649707000011</v>
      </c>
      <c r="G14" s="148">
        <v>1.4146814373777801</v>
      </c>
      <c r="H14" s="150"/>
      <c r="I14" s="149">
        <v>455.51350293000002</v>
      </c>
      <c r="J14" s="149">
        <v>1099.9113932400001</v>
      </c>
      <c r="K14" s="146">
        <v>644.39789031000009</v>
      </c>
      <c r="L14" s="148">
        <v>1.4146625427457997</v>
      </c>
      <c r="M14" s="147"/>
      <c r="N14" s="146">
        <v>-8.6067600000205857E-3</v>
      </c>
    </row>
    <row r="15" spans="1:14" ht="15" customHeight="1" x14ac:dyDescent="0.25">
      <c r="A15" s="152" t="s">
        <v>244</v>
      </c>
      <c r="B15" s="205"/>
      <c r="C15" s="152"/>
      <c r="D15" s="149">
        <v>300</v>
      </c>
      <c r="E15" s="149">
        <v>300</v>
      </c>
      <c r="F15" s="146">
        <v>0</v>
      </c>
      <c r="G15" s="148">
        <v>0</v>
      </c>
      <c r="H15" s="150"/>
      <c r="I15" s="149">
        <v>300</v>
      </c>
      <c r="J15" s="149">
        <v>300</v>
      </c>
      <c r="K15" s="146">
        <v>0</v>
      </c>
      <c r="L15" s="148">
        <v>0</v>
      </c>
      <c r="M15" s="147"/>
      <c r="N15" s="146">
        <v>0</v>
      </c>
    </row>
    <row r="16" spans="1:14" ht="15" customHeight="1" x14ac:dyDescent="0.25">
      <c r="A16" s="152" t="s">
        <v>245</v>
      </c>
      <c r="B16" s="205"/>
      <c r="C16" s="40"/>
      <c r="D16" s="149">
        <v>12683.19629715</v>
      </c>
      <c r="E16" s="149">
        <v>15280.284</v>
      </c>
      <c r="F16" s="146">
        <v>2597.0877028499999</v>
      </c>
      <c r="G16" s="148">
        <v>0.20476602600825333</v>
      </c>
      <c r="H16" s="150"/>
      <c r="I16" s="149">
        <v>12683.19629715</v>
      </c>
      <c r="J16" s="149">
        <v>15996.977499380002</v>
      </c>
      <c r="K16" s="146">
        <v>3313.7812022300022</v>
      </c>
      <c r="L16" s="148">
        <v>0.26127335133767748</v>
      </c>
      <c r="M16" s="147"/>
      <c r="N16" s="146">
        <v>716.69349938000232</v>
      </c>
    </row>
    <row r="17" spans="1:14" ht="15" customHeight="1" x14ac:dyDescent="0.25">
      <c r="A17" s="152" t="s">
        <v>246</v>
      </c>
      <c r="B17" s="205"/>
      <c r="C17" s="152"/>
      <c r="D17" s="149">
        <v>1168.8987178100001</v>
      </c>
      <c r="E17" s="149">
        <v>1261.059</v>
      </c>
      <c r="F17" s="146">
        <v>92.160282189999862</v>
      </c>
      <c r="G17" s="148">
        <v>7.8843684902544453E-2</v>
      </c>
      <c r="H17" s="150"/>
      <c r="I17" s="149">
        <v>1168.8987178100001</v>
      </c>
      <c r="J17" s="149">
        <v>1247.8735297699998</v>
      </c>
      <c r="K17" s="146">
        <v>78.97481195999967</v>
      </c>
      <c r="L17" s="148">
        <v>6.7563434501804798E-2</v>
      </c>
      <c r="M17" s="147"/>
      <c r="N17" s="146">
        <v>-13.185470230000192</v>
      </c>
    </row>
    <row r="18" spans="1:14" ht="15" customHeight="1" x14ac:dyDescent="0.25">
      <c r="A18" s="152" t="s">
        <v>247</v>
      </c>
      <c r="B18" s="205"/>
      <c r="C18" s="152"/>
      <c r="D18" s="149">
        <v>11237.968812709998</v>
      </c>
      <c r="E18" s="149">
        <v>12527.050000000001</v>
      </c>
      <c r="F18" s="146">
        <v>1289.0811872900031</v>
      </c>
      <c r="G18" s="148">
        <v>0.1147076672638625</v>
      </c>
      <c r="H18" s="150"/>
      <c r="I18" s="149">
        <v>11237.968812709998</v>
      </c>
      <c r="J18" s="149">
        <v>12372.205722080009</v>
      </c>
      <c r="K18" s="146">
        <v>1134.2369093700108</v>
      </c>
      <c r="L18" s="148">
        <v>0.1009289960021249</v>
      </c>
      <c r="M18" s="147"/>
      <c r="N18" s="146">
        <v>-154.84427791999224</v>
      </c>
    </row>
    <row r="19" spans="1:14" ht="15" customHeight="1" x14ac:dyDescent="0.25">
      <c r="A19" s="152" t="s">
        <v>248</v>
      </c>
      <c r="B19" s="205"/>
      <c r="C19" s="152"/>
      <c r="D19" s="149">
        <v>910.03247136000005</v>
      </c>
      <c r="E19" s="149">
        <v>916.899</v>
      </c>
      <c r="F19" s="146">
        <v>6.8665286399999559</v>
      </c>
      <c r="G19" s="148">
        <v>7.5453666282239151E-3</v>
      </c>
      <c r="H19" s="150"/>
      <c r="I19" s="149">
        <v>910.03247136000005</v>
      </c>
      <c r="J19" s="149">
        <v>919.69749953999997</v>
      </c>
      <c r="K19" s="146">
        <v>9.665028179999922</v>
      </c>
      <c r="L19" s="148">
        <v>1.0620531117484289E-2</v>
      </c>
      <c r="M19" s="147"/>
      <c r="N19" s="146">
        <v>2.7984995399999661</v>
      </c>
    </row>
    <row r="20" spans="1:14" ht="15" customHeight="1" x14ac:dyDescent="0.25">
      <c r="A20" s="152" t="s">
        <v>249</v>
      </c>
      <c r="B20" s="205"/>
      <c r="C20" s="152"/>
      <c r="D20" s="149">
        <v>0</v>
      </c>
      <c r="E20" s="149">
        <v>920</v>
      </c>
      <c r="F20" s="146">
        <v>920</v>
      </c>
      <c r="G20" s="148" t="s">
        <v>34</v>
      </c>
      <c r="H20" s="150"/>
      <c r="I20" s="149">
        <v>0</v>
      </c>
      <c r="J20" s="149">
        <v>859.46</v>
      </c>
      <c r="K20" s="146">
        <v>859.46</v>
      </c>
      <c r="L20" s="148" t="s">
        <v>34</v>
      </c>
      <c r="M20" s="147"/>
      <c r="N20" s="146">
        <v>-60.539999999999964</v>
      </c>
    </row>
    <row r="21" spans="1:14" ht="15" customHeight="1" x14ac:dyDescent="0.25">
      <c r="A21" s="152" t="s">
        <v>250</v>
      </c>
      <c r="B21" s="205"/>
      <c r="C21" s="152"/>
      <c r="D21" s="149">
        <v>3880.02203921</v>
      </c>
      <c r="E21" s="149">
        <v>4263</v>
      </c>
      <c r="F21" s="146">
        <v>382.97796079</v>
      </c>
      <c r="G21" s="148">
        <v>9.8705099331852564E-2</v>
      </c>
      <c r="H21" s="150"/>
      <c r="I21" s="149">
        <v>3880.02203921</v>
      </c>
      <c r="J21" s="149">
        <v>4225.3724836700003</v>
      </c>
      <c r="K21" s="146">
        <v>345.35044446000029</v>
      </c>
      <c r="L21" s="148">
        <v>8.9007340930031376E-2</v>
      </c>
      <c r="M21" s="147"/>
      <c r="N21" s="146">
        <v>-37.627516329999708</v>
      </c>
    </row>
    <row r="22" spans="1:14" ht="15" customHeight="1" x14ac:dyDescent="0.25">
      <c r="A22" s="152" t="s">
        <v>251</v>
      </c>
      <c r="B22" s="205"/>
      <c r="C22" s="152"/>
      <c r="D22" s="149">
        <v>1787.7881668499999</v>
      </c>
      <c r="E22" s="149">
        <v>1894.81</v>
      </c>
      <c r="F22" s="146">
        <v>107.02183315000002</v>
      </c>
      <c r="G22" s="148">
        <v>5.9862703610219947E-2</v>
      </c>
      <c r="H22" s="150"/>
      <c r="I22" s="149">
        <v>1787.7881668499999</v>
      </c>
      <c r="J22" s="149">
        <v>1859.7942129499997</v>
      </c>
      <c r="K22" s="146">
        <v>72.006046099999821</v>
      </c>
      <c r="L22" s="148">
        <v>4.0276609631481719E-2</v>
      </c>
      <c r="M22" s="147"/>
      <c r="N22" s="146">
        <v>-35.015787050000199</v>
      </c>
    </row>
    <row r="23" spans="1:14" ht="15" customHeight="1" x14ac:dyDescent="0.25">
      <c r="A23" s="152" t="s">
        <v>252</v>
      </c>
      <c r="B23" s="205"/>
      <c r="C23" s="152"/>
      <c r="D23" s="149">
        <v>1224.4520072300002</v>
      </c>
      <c r="E23" s="149">
        <v>1366.4</v>
      </c>
      <c r="F23" s="146">
        <v>141.94799276999993</v>
      </c>
      <c r="G23" s="148">
        <v>0.11592777171489144</v>
      </c>
      <c r="H23" s="150"/>
      <c r="I23" s="149">
        <v>1224.4520072300002</v>
      </c>
      <c r="J23" s="149">
        <v>1281.5058462</v>
      </c>
      <c r="K23" s="146">
        <v>57.053838969999788</v>
      </c>
      <c r="L23" s="148">
        <v>4.6595406461923394E-2</v>
      </c>
      <c r="M23" s="147"/>
      <c r="N23" s="146">
        <v>-84.89415380000014</v>
      </c>
    </row>
    <row r="24" spans="1:14" ht="7.5" customHeight="1" x14ac:dyDescent="0.25">
      <c r="A24" s="152"/>
      <c r="B24" s="205"/>
      <c r="C24" s="152"/>
      <c r="D24" s="149"/>
      <c r="E24" s="149"/>
      <c r="F24" s="146"/>
      <c r="G24" s="148"/>
      <c r="H24" s="150"/>
      <c r="I24" s="149"/>
      <c r="J24" s="149"/>
      <c r="K24" s="146"/>
      <c r="L24" s="148"/>
      <c r="M24" s="147"/>
      <c r="N24" s="146"/>
    </row>
    <row r="25" spans="1:14" ht="15" customHeight="1" x14ac:dyDescent="0.25">
      <c r="A25" s="152" t="s">
        <v>253</v>
      </c>
      <c r="B25" s="205"/>
      <c r="C25" s="152"/>
      <c r="D25" s="149">
        <v>5038.3389559799998</v>
      </c>
      <c r="E25" s="149">
        <v>5322.2160000000003</v>
      </c>
      <c r="F25" s="146">
        <v>283.87704402000054</v>
      </c>
      <c r="G25" s="148">
        <v>5.6343379534453009E-2</v>
      </c>
      <c r="H25" s="150"/>
      <c r="I25" s="149">
        <v>5038.3389559799998</v>
      </c>
      <c r="J25" s="149">
        <v>5593.4381608899985</v>
      </c>
      <c r="K25" s="146">
        <v>555.09920490999866</v>
      </c>
      <c r="L25" s="148">
        <v>0.11017504176672199</v>
      </c>
      <c r="M25" s="147"/>
      <c r="N25" s="146">
        <v>271.22216088999812</v>
      </c>
    </row>
    <row r="26" spans="1:14" ht="15" customHeight="1" x14ac:dyDescent="0.25">
      <c r="A26" s="152" t="s">
        <v>131</v>
      </c>
      <c r="B26" s="205"/>
      <c r="C26" s="152"/>
      <c r="D26" s="149">
        <v>4492.3767240199986</v>
      </c>
      <c r="E26" s="149">
        <v>4625.9719999999998</v>
      </c>
      <c r="F26" s="146">
        <v>133.59527598000113</v>
      </c>
      <c r="G26" s="148">
        <v>2.9738217470874462E-2</v>
      </c>
      <c r="H26" s="150"/>
      <c r="I26" s="149">
        <v>4492.3767240199986</v>
      </c>
      <c r="J26" s="149">
        <v>4808.3729478999994</v>
      </c>
      <c r="K26" s="146">
        <v>315.9962238800008</v>
      </c>
      <c r="L26" s="148">
        <v>7.0340544280363071E-2</v>
      </c>
      <c r="M26" s="147"/>
      <c r="N26" s="146">
        <v>182.40094789999966</v>
      </c>
    </row>
    <row r="27" spans="1:14" ht="15" customHeight="1" x14ac:dyDescent="0.25">
      <c r="A27" s="152" t="s">
        <v>254</v>
      </c>
      <c r="B27" s="205"/>
      <c r="C27" s="152"/>
      <c r="D27" s="149">
        <v>702.50250344999995</v>
      </c>
      <c r="E27" s="149">
        <v>825.78499999999997</v>
      </c>
      <c r="F27" s="146">
        <v>123.28249655000002</v>
      </c>
      <c r="G27" s="148">
        <v>0.17549047290871966</v>
      </c>
      <c r="H27" s="150"/>
      <c r="I27" s="149">
        <v>702.50250344999995</v>
      </c>
      <c r="J27" s="149">
        <v>813.48120124000002</v>
      </c>
      <c r="K27" s="146">
        <v>110.97869779000007</v>
      </c>
      <c r="L27" s="148">
        <v>0.15797623103829816</v>
      </c>
      <c r="M27" s="147"/>
      <c r="N27" s="146">
        <v>-12.30379875999995</v>
      </c>
    </row>
    <row r="28" spans="1:14" ht="15" customHeight="1" x14ac:dyDescent="0.25">
      <c r="A28" s="152" t="s">
        <v>255</v>
      </c>
      <c r="B28" s="205"/>
      <c r="C28" s="152"/>
      <c r="D28" s="149">
        <v>406.68345912000001</v>
      </c>
      <c r="E28" s="149">
        <v>479.13399999999996</v>
      </c>
      <c r="F28" s="146">
        <v>72.450540879999949</v>
      </c>
      <c r="G28" s="148">
        <v>0.17814971141627378</v>
      </c>
      <c r="H28" s="150"/>
      <c r="I28" s="149">
        <v>406.68345912000001</v>
      </c>
      <c r="J28" s="149">
        <v>453.85297161000017</v>
      </c>
      <c r="K28" s="146">
        <v>47.169512490000159</v>
      </c>
      <c r="L28" s="148">
        <v>0.11598581509085149</v>
      </c>
      <c r="M28" s="147"/>
      <c r="N28" s="146">
        <v>-25.28102838999979</v>
      </c>
    </row>
    <row r="29" spans="1:14" ht="15" customHeight="1" x14ac:dyDescent="0.25">
      <c r="A29" s="152" t="s">
        <v>256</v>
      </c>
      <c r="B29" s="205"/>
      <c r="C29" s="152"/>
      <c r="D29" s="149">
        <v>303.26060151000001</v>
      </c>
      <c r="E29" s="149">
        <v>336.79000000000008</v>
      </c>
      <c r="F29" s="146">
        <v>33.529398490000062</v>
      </c>
      <c r="G29" s="148">
        <v>0.11056298880583215</v>
      </c>
      <c r="H29" s="150"/>
      <c r="I29" s="149">
        <v>303.26060151000001</v>
      </c>
      <c r="J29" s="149">
        <v>303.08704472000005</v>
      </c>
      <c r="K29" s="146">
        <v>-0.17355678999996371</v>
      </c>
      <c r="L29" s="148">
        <v>-5.7230246572015364E-4</v>
      </c>
      <c r="M29" s="147"/>
      <c r="N29" s="146">
        <v>-33.702955280000026</v>
      </c>
    </row>
    <row r="30" spans="1:14" ht="7.5" customHeight="1" x14ac:dyDescent="0.25">
      <c r="A30" s="152"/>
      <c r="B30" s="205"/>
      <c r="C30" s="152"/>
      <c r="D30" s="149"/>
      <c r="E30" s="149"/>
      <c r="F30" s="146"/>
      <c r="G30" s="148"/>
      <c r="H30" s="150"/>
      <c r="I30" s="149"/>
      <c r="J30" s="149"/>
      <c r="K30" s="146"/>
      <c r="L30" s="148"/>
      <c r="M30" s="147"/>
      <c r="N30" s="146"/>
    </row>
    <row r="31" spans="1:14" ht="15" customHeight="1" x14ac:dyDescent="0.25">
      <c r="A31" s="152" t="s">
        <v>257</v>
      </c>
      <c r="B31" s="205"/>
      <c r="C31" s="152"/>
      <c r="D31" s="149">
        <v>553.47982999999999</v>
      </c>
      <c r="E31" s="149">
        <v>1881.4059999999999</v>
      </c>
      <c r="F31" s="146">
        <v>1327.92617</v>
      </c>
      <c r="G31" s="148">
        <v>2.3992313685577304</v>
      </c>
      <c r="H31" s="150"/>
      <c r="I31" s="149">
        <v>553.47982999999999</v>
      </c>
      <c r="J31" s="149">
        <v>987.69520534000003</v>
      </c>
      <c r="K31" s="146">
        <v>434.21537534000004</v>
      </c>
      <c r="L31" s="148">
        <v>0.784518878203746</v>
      </c>
      <c r="M31" s="147"/>
      <c r="N31" s="146">
        <v>-893.71079465999992</v>
      </c>
    </row>
    <row r="32" spans="1:14" ht="15" customHeight="1" x14ac:dyDescent="0.25">
      <c r="A32" s="152" t="s">
        <v>138</v>
      </c>
      <c r="B32" s="205"/>
      <c r="C32" s="152"/>
      <c r="D32" s="149">
        <v>1110</v>
      </c>
      <c r="E32" s="149">
        <v>676</v>
      </c>
      <c r="F32" s="146">
        <v>-434</v>
      </c>
      <c r="G32" s="148">
        <v>-0.39099099099099099</v>
      </c>
      <c r="H32" s="150"/>
      <c r="I32" s="149">
        <v>1110</v>
      </c>
      <c r="J32" s="149">
        <v>420</v>
      </c>
      <c r="K32" s="146">
        <v>-690</v>
      </c>
      <c r="L32" s="148">
        <v>-0.6216216216216216</v>
      </c>
      <c r="M32" s="147"/>
      <c r="N32" s="146">
        <v>-256</v>
      </c>
    </row>
    <row r="33" spans="1:14" ht="15" customHeight="1" x14ac:dyDescent="0.25">
      <c r="A33" s="152" t="s">
        <v>258</v>
      </c>
      <c r="B33" s="205"/>
      <c r="C33" s="152"/>
      <c r="D33" s="149">
        <v>2401.6168885400002</v>
      </c>
      <c r="E33" s="149">
        <v>2509.34</v>
      </c>
      <c r="F33" s="146">
        <v>107.72311145999993</v>
      </c>
      <c r="G33" s="148">
        <v>4.4854411198568478E-2</v>
      </c>
      <c r="H33" s="150"/>
      <c r="I33" s="149">
        <v>2401.6168885400002</v>
      </c>
      <c r="J33" s="149">
        <v>2529.9731608999996</v>
      </c>
      <c r="K33" s="146">
        <v>128.35627235999937</v>
      </c>
      <c r="L33" s="148">
        <v>5.3445773542186492E-2</v>
      </c>
      <c r="M33" s="147"/>
      <c r="N33" s="146">
        <v>20.633160899999439</v>
      </c>
    </row>
    <row r="34" spans="1:14" ht="15" customHeight="1" x14ac:dyDescent="0.25">
      <c r="A34" s="152" t="s">
        <v>259</v>
      </c>
      <c r="B34" s="205"/>
      <c r="C34" s="152"/>
      <c r="D34" s="149">
        <v>1049.9349999999999</v>
      </c>
      <c r="E34" s="149">
        <v>1112.3119999999999</v>
      </c>
      <c r="F34" s="146">
        <v>62.376999999999953</v>
      </c>
      <c r="G34" s="148">
        <v>5.941034444989457E-2</v>
      </c>
      <c r="H34" s="150"/>
      <c r="I34" s="149">
        <v>1049.9349999999999</v>
      </c>
      <c r="J34" s="149">
        <v>1112.3119999999999</v>
      </c>
      <c r="K34" s="146">
        <v>62.376999999999953</v>
      </c>
      <c r="L34" s="148">
        <v>5.941034444989457E-2</v>
      </c>
      <c r="M34" s="147"/>
      <c r="N34" s="146">
        <v>0</v>
      </c>
    </row>
    <row r="35" spans="1:14" ht="15" customHeight="1" x14ac:dyDescent="0.25">
      <c r="A35" s="152" t="s">
        <v>260</v>
      </c>
      <c r="B35" s="205"/>
      <c r="C35" s="152"/>
      <c r="D35" s="149">
        <v>650.67261878000011</v>
      </c>
      <c r="E35" s="149">
        <v>705.91300000000001</v>
      </c>
      <c r="F35" s="146">
        <v>55.240381219999904</v>
      </c>
      <c r="G35" s="148">
        <v>8.4897350258221538E-2</v>
      </c>
      <c r="H35" s="150"/>
      <c r="I35" s="149">
        <v>650.67261878000011</v>
      </c>
      <c r="J35" s="149">
        <v>694.13854771999991</v>
      </c>
      <c r="K35" s="146">
        <v>43.465928939999799</v>
      </c>
      <c r="L35" s="148">
        <v>6.6801533805890934E-2</v>
      </c>
      <c r="M35" s="147"/>
      <c r="N35" s="146">
        <v>-11.774452280000105</v>
      </c>
    </row>
    <row r="36" spans="1:14" ht="15" customHeight="1" x14ac:dyDescent="0.25">
      <c r="A36" s="152" t="s">
        <v>261</v>
      </c>
      <c r="B36" s="205"/>
      <c r="C36" s="152"/>
      <c r="D36" s="149">
        <v>621.33990496000001</v>
      </c>
      <c r="E36" s="149">
        <v>586</v>
      </c>
      <c r="F36" s="146">
        <v>-35.339904960000013</v>
      </c>
      <c r="G36" s="148">
        <v>-5.6876927874566663E-2</v>
      </c>
      <c r="H36" s="150"/>
      <c r="I36" s="149">
        <v>621.33990496000001</v>
      </c>
      <c r="J36" s="149">
        <v>613.59119723000003</v>
      </c>
      <c r="K36" s="146">
        <v>-7.7487077299999783</v>
      </c>
      <c r="L36" s="148">
        <v>-1.2470964230920978E-2</v>
      </c>
      <c r="M36" s="147"/>
      <c r="N36" s="146">
        <v>27.591197230000034</v>
      </c>
    </row>
    <row r="37" spans="1:14" ht="15" customHeight="1" x14ac:dyDescent="0.25">
      <c r="A37" s="152" t="s">
        <v>262</v>
      </c>
      <c r="B37" s="205"/>
      <c r="C37" s="152"/>
      <c r="D37" s="149">
        <v>309.06103718000003</v>
      </c>
      <c r="E37" s="149">
        <v>394.37899999999996</v>
      </c>
      <c r="F37" s="146">
        <v>85.317962819999934</v>
      </c>
      <c r="G37" s="148">
        <v>0.27605538245285177</v>
      </c>
      <c r="H37" s="150"/>
      <c r="I37" s="149">
        <v>309.06103718000003</v>
      </c>
      <c r="J37" s="149">
        <v>343.58498463000001</v>
      </c>
      <c r="K37" s="146">
        <v>34.52394744999998</v>
      </c>
      <c r="L37" s="148">
        <v>0.11170591985651335</v>
      </c>
      <c r="M37" s="147"/>
      <c r="N37" s="146">
        <v>-50.794015369999954</v>
      </c>
    </row>
    <row r="38" spans="1:14" ht="15" customHeight="1" x14ac:dyDescent="0.25">
      <c r="A38" s="152" t="s">
        <v>263</v>
      </c>
      <c r="B38" s="205"/>
      <c r="C38" s="152"/>
      <c r="D38" s="149">
        <v>1531.3977314399999</v>
      </c>
      <c r="E38" s="149">
        <v>1492.3</v>
      </c>
      <c r="F38" s="146">
        <v>-39.097731439999961</v>
      </c>
      <c r="G38" s="148">
        <v>-2.5530749221650995E-2</v>
      </c>
      <c r="H38" s="150"/>
      <c r="I38" s="149">
        <v>1531.3977314399999</v>
      </c>
      <c r="J38" s="149">
        <v>1910.2948451999998</v>
      </c>
      <c r="K38" s="146">
        <v>378.89711375999991</v>
      </c>
      <c r="L38" s="148">
        <v>0.24741914264409703</v>
      </c>
      <c r="M38" s="147"/>
      <c r="N38" s="146">
        <v>417.99484519999987</v>
      </c>
    </row>
    <row r="39" spans="1:14" ht="15" customHeight="1" x14ac:dyDescent="0.25">
      <c r="A39" s="152" t="s">
        <v>134</v>
      </c>
      <c r="B39" s="205"/>
      <c r="C39" s="152"/>
      <c r="D39" s="149">
        <v>761.88092714000004</v>
      </c>
      <c r="E39" s="149">
        <v>1795.9090000000001</v>
      </c>
      <c r="F39" s="146">
        <v>1034.0280728600001</v>
      </c>
      <c r="G39" s="148">
        <v>1.357204303225708</v>
      </c>
      <c r="H39" s="150"/>
      <c r="I39" s="149">
        <v>761.88092714000004</v>
      </c>
      <c r="J39" s="149">
        <v>1646.8575821500006</v>
      </c>
      <c r="K39" s="146">
        <v>884.97665501000051</v>
      </c>
      <c r="L39" s="148">
        <v>1.1615681971880902</v>
      </c>
      <c r="M39" s="147"/>
      <c r="N39" s="146">
        <v>-149.05141784999955</v>
      </c>
    </row>
    <row r="40" spans="1:14" ht="15" customHeight="1" x14ac:dyDescent="0.25">
      <c r="A40" s="152" t="s">
        <v>264</v>
      </c>
      <c r="B40" s="205"/>
      <c r="C40" s="152"/>
      <c r="D40" s="149">
        <v>0</v>
      </c>
      <c r="E40" s="149">
        <v>0</v>
      </c>
      <c r="F40" s="146">
        <v>0</v>
      </c>
      <c r="G40" s="148" t="s">
        <v>34</v>
      </c>
      <c r="H40" s="150"/>
      <c r="I40" s="149">
        <v>0</v>
      </c>
      <c r="J40" s="149">
        <v>908.71999999999991</v>
      </c>
      <c r="K40" s="146">
        <v>908.71999999999991</v>
      </c>
      <c r="L40" s="148" t="s">
        <v>34</v>
      </c>
      <c r="M40" s="147"/>
      <c r="N40" s="146">
        <v>908.71999999999991</v>
      </c>
    </row>
    <row r="41" spans="1:14" ht="15" customHeight="1" x14ac:dyDescent="0.25">
      <c r="A41" s="152" t="s">
        <v>265</v>
      </c>
      <c r="B41" s="205"/>
      <c r="C41" s="152"/>
      <c r="D41" s="149">
        <v>0</v>
      </c>
      <c r="E41" s="149">
        <v>1100</v>
      </c>
      <c r="F41" s="146">
        <v>1100</v>
      </c>
      <c r="G41" s="148" t="s">
        <v>34</v>
      </c>
      <c r="H41" s="150"/>
      <c r="I41" s="149">
        <v>0</v>
      </c>
      <c r="J41" s="149">
        <v>1100</v>
      </c>
      <c r="K41" s="146">
        <v>1100</v>
      </c>
      <c r="L41" s="148" t="s">
        <v>34</v>
      </c>
      <c r="M41" s="147"/>
      <c r="N41" s="146">
        <v>0</v>
      </c>
    </row>
    <row r="42" spans="1:14" ht="15" customHeight="1" x14ac:dyDescent="0.25">
      <c r="A42" s="152" t="s">
        <v>266</v>
      </c>
      <c r="B42" s="205"/>
      <c r="C42" s="152"/>
      <c r="D42" s="149">
        <v>440.96739423999998</v>
      </c>
      <c r="E42" s="149">
        <v>656.32400000000007</v>
      </c>
      <c r="F42" s="146">
        <v>215.35660576000009</v>
      </c>
      <c r="G42" s="148">
        <v>0.48837308284700653</v>
      </c>
      <c r="H42" s="150"/>
      <c r="I42" s="149">
        <v>440.96739423999998</v>
      </c>
      <c r="J42" s="149">
        <v>669.52113357999986</v>
      </c>
      <c r="K42" s="146">
        <v>228.55373933999988</v>
      </c>
      <c r="L42" s="148">
        <v>0.518300768549812</v>
      </c>
      <c r="M42" s="147"/>
      <c r="N42" s="146">
        <v>13.197133579999786</v>
      </c>
    </row>
    <row r="43" spans="1:14" ht="15" customHeight="1" x14ac:dyDescent="0.25">
      <c r="A43" s="152" t="s">
        <v>267</v>
      </c>
      <c r="B43" s="205"/>
      <c r="C43" s="152"/>
      <c r="D43" s="149">
        <v>193.137</v>
      </c>
      <c r="E43" s="149">
        <v>386.274</v>
      </c>
      <c r="F43" s="146">
        <v>193.137</v>
      </c>
      <c r="G43" s="148">
        <v>1</v>
      </c>
      <c r="H43" s="150"/>
      <c r="I43" s="149">
        <v>193.137</v>
      </c>
      <c r="J43" s="149">
        <v>386.274</v>
      </c>
      <c r="K43" s="146">
        <v>193.137</v>
      </c>
      <c r="L43" s="148">
        <v>1</v>
      </c>
      <c r="M43" s="147"/>
      <c r="N43" s="146">
        <v>0</v>
      </c>
    </row>
    <row r="44" spans="1:14" ht="15" customHeight="1" x14ac:dyDescent="0.25">
      <c r="A44" s="152" t="s">
        <v>133</v>
      </c>
      <c r="B44" s="205"/>
      <c r="C44" s="152"/>
      <c r="D44" s="149">
        <v>392.48740647</v>
      </c>
      <c r="E44" s="149">
        <v>700</v>
      </c>
      <c r="F44" s="146">
        <v>307.51259353</v>
      </c>
      <c r="G44" s="148">
        <v>0.78349671469906101</v>
      </c>
      <c r="H44" s="150"/>
      <c r="I44" s="149">
        <v>392.48740647</v>
      </c>
      <c r="J44" s="149">
        <v>380.35419063000006</v>
      </c>
      <c r="K44" s="146">
        <v>-12.133215839999934</v>
      </c>
      <c r="L44" s="148">
        <v>-3.091364369910643E-2</v>
      </c>
      <c r="M44" s="147"/>
      <c r="N44" s="146">
        <v>-319.64580936999994</v>
      </c>
    </row>
    <row r="45" spans="1:14" ht="15" customHeight="1" x14ac:dyDescent="0.25">
      <c r="A45" s="152" t="s">
        <v>268</v>
      </c>
      <c r="B45" s="205"/>
      <c r="C45" s="152"/>
      <c r="D45" s="149">
        <v>941.44656587000009</v>
      </c>
      <c r="E45" s="149">
        <v>573.1</v>
      </c>
      <c r="F45" s="146">
        <v>-368.34656587000006</v>
      </c>
      <c r="G45" s="148">
        <v>-0.39125594507810157</v>
      </c>
      <c r="H45" s="150"/>
      <c r="I45" s="149">
        <v>941.44656587000009</v>
      </c>
      <c r="J45" s="149">
        <v>1038.8302061099998</v>
      </c>
      <c r="K45" s="146">
        <v>97.38364023999975</v>
      </c>
      <c r="L45" s="148">
        <v>0.10344043280885162</v>
      </c>
      <c r="M45" s="147"/>
      <c r="N45" s="146">
        <v>465.73020610999981</v>
      </c>
    </row>
    <row r="46" spans="1:14" ht="15" customHeight="1" x14ac:dyDescent="0.25">
      <c r="A46" s="152" t="s">
        <v>269</v>
      </c>
      <c r="B46" s="205"/>
      <c r="C46" s="152"/>
      <c r="D46" s="149">
        <v>251.72436970000001</v>
      </c>
      <c r="E46" s="149">
        <v>584.43200000000002</v>
      </c>
      <c r="F46" s="146">
        <v>332.70763030000001</v>
      </c>
      <c r="G46" s="148">
        <v>1.321714026721029</v>
      </c>
      <c r="H46" s="150"/>
      <c r="I46" s="149">
        <v>251.72436970000001</v>
      </c>
      <c r="J46" s="149">
        <v>284.44295086999989</v>
      </c>
      <c r="K46" s="146">
        <v>32.718581169999879</v>
      </c>
      <c r="L46" s="148">
        <v>0.12997780552194138</v>
      </c>
      <c r="M46" s="147"/>
      <c r="N46" s="146">
        <v>-299.98904913000013</v>
      </c>
    </row>
    <row r="47" spans="1:14" ht="7.5" customHeight="1" x14ac:dyDescent="0.25">
      <c r="A47" s="152"/>
      <c r="B47" s="205"/>
      <c r="C47" s="152"/>
      <c r="D47" s="149"/>
      <c r="E47" s="149"/>
      <c r="F47" s="146"/>
      <c r="G47" s="148"/>
      <c r="H47" s="150"/>
      <c r="I47" s="149"/>
      <c r="J47" s="149"/>
      <c r="K47" s="146"/>
      <c r="L47" s="148"/>
      <c r="M47" s="147"/>
      <c r="N47" s="146"/>
    </row>
    <row r="48" spans="1:14" ht="15" customHeight="1" x14ac:dyDescent="0.25">
      <c r="A48" s="152" t="s">
        <v>6</v>
      </c>
      <c r="B48" s="205"/>
      <c r="C48" s="152"/>
      <c r="D48" s="149">
        <v>12907.707060700006</v>
      </c>
      <c r="E48" s="149">
        <v>11921.214000000007</v>
      </c>
      <c r="F48" s="146">
        <v>-986.49306069999875</v>
      </c>
      <c r="G48" s="148">
        <v>-7.6426669435624706E-2</v>
      </c>
      <c r="H48" s="150"/>
      <c r="I48" s="149">
        <v>12907.707060700006</v>
      </c>
      <c r="J48" s="149">
        <v>11067.505644130229</v>
      </c>
      <c r="K48" s="146">
        <v>-1840.2014165697765</v>
      </c>
      <c r="L48" s="148">
        <v>-0.14256609697725653</v>
      </c>
      <c r="M48" s="147"/>
      <c r="N48" s="146">
        <v>-853.70835586977773</v>
      </c>
    </row>
    <row r="49" spans="1:14" ht="15" customHeight="1" x14ac:dyDescent="0.25">
      <c r="A49" s="137" t="s">
        <v>182</v>
      </c>
      <c r="B49" s="137"/>
      <c r="C49" s="38"/>
      <c r="D49" s="136">
        <v>79829.949428300009</v>
      </c>
      <c r="E49" s="136">
        <v>90831.864000000016</v>
      </c>
      <c r="F49" s="133">
        <v>11001.914571700006</v>
      </c>
      <c r="G49" s="135">
        <v>0.13781688013696503</v>
      </c>
      <c r="H49" s="35"/>
      <c r="I49" s="37">
        <v>79829.949428300009</v>
      </c>
      <c r="J49" s="37">
        <v>90730.021812640218</v>
      </c>
      <c r="K49" s="133">
        <v>10900.072384340208</v>
      </c>
      <c r="L49" s="135">
        <v>0.13654114104293913</v>
      </c>
      <c r="M49" s="134"/>
      <c r="N49" s="133">
        <v>-101.84218735979812</v>
      </c>
    </row>
    <row r="50" spans="1:14" x14ac:dyDescent="0.25">
      <c r="A50" s="89" t="s">
        <v>28</v>
      </c>
      <c r="B50" s="89"/>
      <c r="C50" s="89"/>
      <c r="D50" s="89"/>
      <c r="E50" s="89"/>
      <c r="F50" s="89"/>
      <c r="G50" s="89"/>
      <c r="H50" s="89"/>
      <c r="I50" s="159"/>
      <c r="J50" s="159"/>
      <c r="K50" s="89"/>
      <c r="L50" s="89"/>
      <c r="M50" s="89"/>
      <c r="N50" s="89"/>
    </row>
  </sheetData>
  <mergeCells count="6">
    <mergeCell ref="N3:N4"/>
    <mergeCell ref="A2:C4"/>
    <mergeCell ref="D2:G2"/>
    <mergeCell ref="I2:L2"/>
    <mergeCell ref="F3:G3"/>
    <mergeCell ref="K3:L3"/>
  </mergeCells>
  <conditionalFormatting sqref="N31:N46 N5:N23 N25:N29 N48:N49">
    <cfRule type="colorScale" priority="4">
      <colorScale>
        <cfvo type="min"/>
        <cfvo type="percentile" val="50"/>
        <cfvo type="max"/>
        <color rgb="FFF8696B"/>
        <color rgb="FFFFEB84"/>
        <color rgb="FF63BE7B"/>
      </colorScale>
    </cfRule>
  </conditionalFormatting>
  <conditionalFormatting sqref="N24">
    <cfRule type="colorScale" priority="3">
      <colorScale>
        <cfvo type="min"/>
        <cfvo type="percentile" val="50"/>
        <cfvo type="max"/>
        <color rgb="FFF8696B"/>
        <color rgb="FFFFEB84"/>
        <color rgb="FF63BE7B"/>
      </colorScale>
    </cfRule>
  </conditionalFormatting>
  <conditionalFormatting sqref="N47">
    <cfRule type="colorScale" priority="2">
      <colorScale>
        <cfvo type="min"/>
        <cfvo type="percentile" val="50"/>
        <cfvo type="max"/>
        <color rgb="FFF8696B"/>
        <color rgb="FFFFEB84"/>
        <color rgb="FF63BE7B"/>
      </colorScale>
    </cfRule>
  </conditionalFormatting>
  <conditionalFormatting sqref="N30">
    <cfRule type="colorScale" priority="1">
      <colorScale>
        <cfvo type="min"/>
        <cfvo type="percentile" val="50"/>
        <cfvo type="max"/>
        <color rgb="FFF8696B"/>
        <color rgb="FFFFEB84"/>
        <color rgb="FF63BE7B"/>
      </colorScale>
    </cfRule>
  </conditionalFormatting>
  <printOptions horizontalCentered="1"/>
  <pageMargins left="0.23622047244094491" right="0.15748031496062992" top="0.62992125984251968" bottom="0.31496062992125984" header="0.19685039370078741" footer="0.19685039370078741"/>
  <pageSetup paperSize="9" scale="80" fitToHeight="0" orientation="portrait" r:id="rId1"/>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5">
    <pageSetUpPr fitToPage="1"/>
  </sheetPr>
  <dimension ref="A1:N16"/>
  <sheetViews>
    <sheetView showGridLines="0" zoomScaleNormal="100" workbookViewId="0"/>
  </sheetViews>
  <sheetFormatPr baseColWidth="10" defaultColWidth="17.875" defaultRowHeight="15.75" x14ac:dyDescent="0.25"/>
  <cols>
    <col min="1" max="2" width="1.875" customWidth="1"/>
    <col min="3" max="3" width="38.75" customWidth="1"/>
    <col min="4" max="6" width="7.75" customWidth="1"/>
    <col min="7" max="7" width="6.75" customWidth="1"/>
    <col min="8" max="8" width="1.875" customWidth="1"/>
    <col min="9" max="11" width="7.75" customWidth="1"/>
    <col min="12" max="12" width="6.75" customWidth="1"/>
    <col min="13" max="13" width="1.875" customWidth="1"/>
    <col min="14" max="14" width="7.75" customWidth="1"/>
  </cols>
  <sheetData>
    <row r="1" spans="1:14" x14ac:dyDescent="0.25">
      <c r="A1" s="89" t="s">
        <v>276</v>
      </c>
      <c r="B1" s="89"/>
      <c r="C1" s="89"/>
      <c r="D1" s="89"/>
      <c r="E1" s="89"/>
      <c r="F1" s="89"/>
      <c r="G1" s="89"/>
      <c r="H1" s="89"/>
      <c r="I1" s="89"/>
      <c r="J1" s="89"/>
      <c r="K1" s="89"/>
      <c r="L1" s="89"/>
      <c r="M1" s="89"/>
      <c r="N1" s="89"/>
    </row>
    <row r="2" spans="1:14" ht="15" customHeight="1" x14ac:dyDescent="0.25">
      <c r="A2" s="927" t="s">
        <v>60</v>
      </c>
      <c r="B2" s="927"/>
      <c r="C2" s="927"/>
      <c r="D2" s="920" t="s">
        <v>63</v>
      </c>
      <c r="E2" s="920"/>
      <c r="F2" s="920"/>
      <c r="G2" s="920"/>
      <c r="H2" s="84"/>
      <c r="I2" s="920" t="s">
        <v>62</v>
      </c>
      <c r="J2" s="920"/>
      <c r="K2" s="920"/>
      <c r="L2" s="920"/>
      <c r="M2" s="157"/>
      <c r="N2" s="81" t="s">
        <v>61</v>
      </c>
    </row>
    <row r="3" spans="1:14" ht="15" customHeight="1" x14ac:dyDescent="0.25">
      <c r="A3" s="928"/>
      <c r="B3" s="928"/>
      <c r="C3" s="928"/>
      <c r="D3" s="155" t="s">
        <v>58</v>
      </c>
      <c r="E3" s="155" t="s">
        <v>59</v>
      </c>
      <c r="F3" s="921" t="s">
        <v>56</v>
      </c>
      <c r="G3" s="921"/>
      <c r="H3" s="78"/>
      <c r="I3" s="84" t="s">
        <v>58</v>
      </c>
      <c r="J3" s="84" t="s">
        <v>57</v>
      </c>
      <c r="K3" s="922" t="s">
        <v>56</v>
      </c>
      <c r="L3" s="922"/>
      <c r="M3" s="78"/>
      <c r="N3" s="914" t="s">
        <v>187</v>
      </c>
    </row>
    <row r="4" spans="1:14" ht="15" customHeight="1" x14ac:dyDescent="0.25">
      <c r="A4" s="929"/>
      <c r="B4" s="929"/>
      <c r="C4" s="929"/>
      <c r="D4" s="73">
        <v>2023</v>
      </c>
      <c r="E4" s="73">
        <v>2024</v>
      </c>
      <c r="F4" s="72" t="s">
        <v>54</v>
      </c>
      <c r="G4" s="72" t="s">
        <v>53</v>
      </c>
      <c r="H4" s="71"/>
      <c r="I4" s="73">
        <v>2023</v>
      </c>
      <c r="J4" s="73">
        <v>2024</v>
      </c>
      <c r="K4" s="72" t="s">
        <v>54</v>
      </c>
      <c r="L4" s="72" t="s">
        <v>53</v>
      </c>
      <c r="M4" s="154"/>
      <c r="N4" s="915"/>
    </row>
    <row r="5" spans="1:14" ht="15" customHeight="1" x14ac:dyDescent="0.25">
      <c r="A5" s="50" t="s">
        <v>186</v>
      </c>
      <c r="B5" s="218"/>
      <c r="C5" s="50"/>
      <c r="D5" s="101">
        <v>501.53816582000002</v>
      </c>
      <c r="E5" s="101">
        <v>24.968000000000004</v>
      </c>
      <c r="F5" s="215">
        <v>-476.57016582</v>
      </c>
      <c r="G5" s="217">
        <v>-0.95021714856101114</v>
      </c>
      <c r="H5" s="216"/>
      <c r="I5" s="101">
        <v>501.53816582000002</v>
      </c>
      <c r="J5" s="101">
        <v>28.283718339999997</v>
      </c>
      <c r="K5" s="215">
        <v>-473.25444748000001</v>
      </c>
      <c r="L5" s="217">
        <v>-0.94360604981326401</v>
      </c>
      <c r="M5" s="216"/>
      <c r="N5" s="215">
        <v>3.315718339999993</v>
      </c>
    </row>
    <row r="6" spans="1:14" ht="15" customHeight="1" x14ac:dyDescent="0.25">
      <c r="A6" s="50" t="s">
        <v>185</v>
      </c>
      <c r="B6" s="218"/>
      <c r="C6" s="50"/>
      <c r="D6" s="101">
        <v>2812.45068812</v>
      </c>
      <c r="E6" s="101">
        <v>316.33100000000002</v>
      </c>
      <c r="F6" s="215">
        <v>-2496.1196881199999</v>
      </c>
      <c r="G6" s="217">
        <v>-0.88752478351488773</v>
      </c>
      <c r="H6" s="216"/>
      <c r="I6" s="101">
        <v>2812.45068812</v>
      </c>
      <c r="J6" s="101">
        <v>373.31172631000004</v>
      </c>
      <c r="K6" s="215">
        <v>-2439.1389618100002</v>
      </c>
      <c r="L6" s="217">
        <v>-0.86726461449194603</v>
      </c>
      <c r="M6" s="216"/>
      <c r="N6" s="215">
        <v>56.980726310000023</v>
      </c>
    </row>
    <row r="7" spans="1:14" ht="15" customHeight="1" x14ac:dyDescent="0.25">
      <c r="A7" s="50" t="s">
        <v>275</v>
      </c>
      <c r="B7" s="218"/>
      <c r="C7" s="50"/>
      <c r="D7" s="101">
        <v>110152.34968562999</v>
      </c>
      <c r="E7" s="101">
        <v>115580.01000000001</v>
      </c>
      <c r="F7" s="215">
        <v>5427.6603143700195</v>
      </c>
      <c r="G7" s="217">
        <v>4.9274121976156993E-2</v>
      </c>
      <c r="H7" s="216"/>
      <c r="I7" s="101">
        <v>110152.34968562999</v>
      </c>
      <c r="J7" s="101">
        <v>114268.77880648994</v>
      </c>
      <c r="K7" s="215">
        <v>4116.4291208599461</v>
      </c>
      <c r="L7" s="217">
        <v>3.737032512341365E-2</v>
      </c>
      <c r="M7" s="216"/>
      <c r="N7" s="215">
        <v>-1311.2311935100734</v>
      </c>
    </row>
    <row r="8" spans="1:14" ht="15" customHeight="1" x14ac:dyDescent="0.25">
      <c r="A8" s="50" t="s">
        <v>274</v>
      </c>
      <c r="B8" s="218"/>
      <c r="C8" s="50"/>
      <c r="D8" s="101">
        <v>-42684.702404650001</v>
      </c>
      <c r="E8" s="101">
        <v>-45056.858999999989</v>
      </c>
      <c r="F8" s="215">
        <v>-2372.1565953499885</v>
      </c>
      <c r="G8" s="217">
        <v>5.5573928403248596E-2</v>
      </c>
      <c r="H8" s="216"/>
      <c r="I8" s="101">
        <v>-42684.702404650001</v>
      </c>
      <c r="J8" s="101">
        <v>-44252.268802390019</v>
      </c>
      <c r="K8" s="215">
        <v>-1567.5663977400181</v>
      </c>
      <c r="L8" s="217">
        <v>3.672431361660955E-2</v>
      </c>
      <c r="M8" s="216"/>
      <c r="N8" s="215">
        <v>804.59019760997035</v>
      </c>
    </row>
    <row r="9" spans="1:14" ht="15" customHeight="1" x14ac:dyDescent="0.25">
      <c r="A9" s="50" t="s">
        <v>273</v>
      </c>
      <c r="B9" s="218"/>
      <c r="C9" s="50"/>
      <c r="D9" s="101">
        <v>16823.437011860002</v>
      </c>
      <c r="E9" s="101">
        <v>17988.34</v>
      </c>
      <c r="F9" s="215">
        <v>1164.9029881399983</v>
      </c>
      <c r="G9" s="217">
        <v>6.924286561175208E-2</v>
      </c>
      <c r="H9" s="216"/>
      <c r="I9" s="101">
        <v>16823.437011860002</v>
      </c>
      <c r="J9" s="101">
        <v>17977.984603050001</v>
      </c>
      <c r="K9" s="215">
        <v>1154.5475911899994</v>
      </c>
      <c r="L9" s="217">
        <v>6.8627331643116518E-2</v>
      </c>
      <c r="M9" s="216"/>
      <c r="N9" s="215">
        <v>-10.355396949998976</v>
      </c>
    </row>
    <row r="10" spans="1:14" ht="15" customHeight="1" x14ac:dyDescent="0.25">
      <c r="A10" s="50" t="s">
        <v>272</v>
      </c>
      <c r="B10" s="218"/>
      <c r="C10" s="50"/>
      <c r="D10" s="101">
        <v>895.3287975799999</v>
      </c>
      <c r="E10" s="101">
        <v>904.12100000000009</v>
      </c>
      <c r="F10" s="215">
        <v>8.7922024200001943</v>
      </c>
      <c r="G10" s="217">
        <v>9.8200822354477246E-3</v>
      </c>
      <c r="H10" s="216"/>
      <c r="I10" s="101">
        <v>895.3287975799999</v>
      </c>
      <c r="J10" s="101">
        <v>864.72606050000093</v>
      </c>
      <c r="K10" s="215">
        <v>-30.602737079998974</v>
      </c>
      <c r="L10" s="217">
        <v>-3.4180445399182524E-2</v>
      </c>
      <c r="M10" s="216"/>
      <c r="N10" s="215">
        <v>-39.394939499999168</v>
      </c>
    </row>
    <row r="11" spans="1:14" ht="15" customHeight="1" x14ac:dyDescent="0.25">
      <c r="A11" s="50" t="s">
        <v>171</v>
      </c>
      <c r="B11" s="218"/>
      <c r="C11" s="50"/>
      <c r="D11" s="101">
        <v>1763.1799310899999</v>
      </c>
      <c r="E11" s="101">
        <v>1952.0720000000008</v>
      </c>
      <c r="F11" s="215">
        <v>188.89206891000094</v>
      </c>
      <c r="G11" s="217">
        <v>0.10713147624884067</v>
      </c>
      <c r="H11" s="216"/>
      <c r="I11" s="101">
        <v>1763.1799310899999</v>
      </c>
      <c r="J11" s="101">
        <v>1584.1631108099998</v>
      </c>
      <c r="K11" s="215">
        <v>-179.01682028000005</v>
      </c>
      <c r="L11" s="217">
        <v>-0.10153065896645708</v>
      </c>
      <c r="M11" s="216"/>
      <c r="N11" s="215">
        <v>-367.90888919000099</v>
      </c>
    </row>
    <row r="12" spans="1:14" ht="15" customHeight="1" x14ac:dyDescent="0.25">
      <c r="A12" s="50" t="s">
        <v>182</v>
      </c>
      <c r="B12" s="218"/>
      <c r="C12" s="50"/>
      <c r="D12" s="101">
        <v>7253.051653659998</v>
      </c>
      <c r="E12" s="101">
        <v>8799.5770000000066</v>
      </c>
      <c r="F12" s="215">
        <v>1546.5253463400086</v>
      </c>
      <c r="G12" s="217">
        <v>0.21322409107063356</v>
      </c>
      <c r="H12" s="216"/>
      <c r="I12" s="101">
        <v>7253.051653659998</v>
      </c>
      <c r="J12" s="101">
        <v>7692.558634910004</v>
      </c>
      <c r="K12" s="215">
        <v>439.50698125000599</v>
      </c>
      <c r="L12" s="217">
        <v>6.059614659275514E-2</v>
      </c>
      <c r="M12" s="216"/>
      <c r="N12" s="215">
        <v>-1107.0183650900026</v>
      </c>
    </row>
    <row r="13" spans="1:14" ht="15" customHeight="1" x14ac:dyDescent="0.25">
      <c r="A13" s="50" t="s">
        <v>222</v>
      </c>
      <c r="B13" s="218"/>
      <c r="C13" s="50"/>
      <c r="D13" s="101">
        <v>30.661520760000005</v>
      </c>
      <c r="E13" s="101">
        <v>29.740000000000002</v>
      </c>
      <c r="F13" s="215">
        <v>-0.92152076000000349</v>
      </c>
      <c r="G13" s="217">
        <v>-3.0054633206653913E-2</v>
      </c>
      <c r="H13" s="216"/>
      <c r="I13" s="101">
        <v>30.661520760000005</v>
      </c>
      <c r="J13" s="101">
        <v>45.274908969999991</v>
      </c>
      <c r="K13" s="215">
        <v>14.613388209999986</v>
      </c>
      <c r="L13" s="217">
        <v>0.47660350327646261</v>
      </c>
      <c r="M13" s="216"/>
      <c r="N13" s="215">
        <v>15.534908969999989</v>
      </c>
    </row>
    <row r="14" spans="1:14" ht="15" customHeight="1" x14ac:dyDescent="0.25">
      <c r="A14" s="50" t="s">
        <v>8</v>
      </c>
      <c r="B14" s="218"/>
      <c r="C14" s="50"/>
      <c r="D14" s="101">
        <v>1392.2973649800006</v>
      </c>
      <c r="E14" s="101">
        <v>387.70400000000001</v>
      </c>
      <c r="F14" s="215">
        <v>-1004.5933649800006</v>
      </c>
      <c r="G14" s="217">
        <v>-0.72153649805580922</v>
      </c>
      <c r="H14" s="216"/>
      <c r="I14" s="101">
        <v>1392.2973649800006</v>
      </c>
      <c r="J14" s="101">
        <v>541.24184317000038</v>
      </c>
      <c r="K14" s="215">
        <v>-851.05552181000019</v>
      </c>
      <c r="L14" s="217">
        <v>-0.61125988112620255</v>
      </c>
      <c r="M14" s="216"/>
      <c r="N14" s="215">
        <v>153.53784317000037</v>
      </c>
    </row>
    <row r="15" spans="1:14" ht="15" customHeight="1" x14ac:dyDescent="0.25">
      <c r="A15" s="145" t="s">
        <v>271</v>
      </c>
      <c r="B15" s="214"/>
      <c r="C15" s="145"/>
      <c r="D15" s="213">
        <v>2280.7543051099997</v>
      </c>
      <c r="E15" s="213">
        <v>1707.3049999999998</v>
      </c>
      <c r="F15" s="210">
        <v>-573.44930510999984</v>
      </c>
      <c r="G15" s="212">
        <v>-0.25142967123867499</v>
      </c>
      <c r="H15" s="211"/>
      <c r="I15" s="213">
        <v>2280.7543051099997</v>
      </c>
      <c r="J15" s="213">
        <v>2443.7245537399999</v>
      </c>
      <c r="K15" s="210">
        <v>162.97024863000024</v>
      </c>
      <c r="L15" s="212">
        <v>7.1454539520047211E-2</v>
      </c>
      <c r="M15" s="211"/>
      <c r="N15" s="210">
        <v>736.41955374000008</v>
      </c>
    </row>
    <row r="16" spans="1:14" ht="15" customHeight="1" x14ac:dyDescent="0.25">
      <c r="A16" s="137" t="s">
        <v>41</v>
      </c>
      <c r="B16" s="209"/>
      <c r="C16" s="137"/>
      <c r="D16" s="105">
        <v>101220.34671996007</v>
      </c>
      <c r="E16" s="105">
        <v>102633.30900000012</v>
      </c>
      <c r="F16" s="206">
        <v>1412.9622800400539</v>
      </c>
      <c r="G16" s="208">
        <v>1.3959271291069664E-2</v>
      </c>
      <c r="H16" s="207"/>
      <c r="I16" s="105">
        <v>101220.34671996007</v>
      </c>
      <c r="J16" s="105">
        <v>101567.77916389993</v>
      </c>
      <c r="K16" s="206">
        <v>347.43244393986242</v>
      </c>
      <c r="L16" s="208">
        <v>3.4324368093805457E-3</v>
      </c>
      <c r="M16" s="207"/>
      <c r="N16" s="206">
        <v>-1065.5298361001915</v>
      </c>
    </row>
  </sheetData>
  <mergeCells count="6">
    <mergeCell ref="N3:N4"/>
    <mergeCell ref="A2:C4"/>
    <mergeCell ref="D2:G2"/>
    <mergeCell ref="I2:L2"/>
    <mergeCell ref="F3:G3"/>
    <mergeCell ref="K3:L3"/>
  </mergeCells>
  <pageMargins left="0.31496062992125984" right="0.11811023622047245" top="0.78740157480314965" bottom="0.78740157480314965" header="0.31496062992125984" footer="0.31496062992125984"/>
  <pageSetup paperSize="9" scale="80"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0">
    <pageSetUpPr fitToPage="1"/>
  </sheetPr>
  <dimension ref="A1:M50"/>
  <sheetViews>
    <sheetView showGridLines="0" zoomScaleNormal="100" workbookViewId="0"/>
  </sheetViews>
  <sheetFormatPr baseColWidth="10" defaultRowHeight="15.75" x14ac:dyDescent="0.25"/>
  <cols>
    <col min="1" max="1" width="2.5" customWidth="1"/>
    <col min="2" max="2" width="31.875" customWidth="1"/>
    <col min="3" max="7" width="8.75" customWidth="1"/>
    <col min="8" max="9" width="9.125" customWidth="1"/>
    <col min="10" max="12" width="8.75" customWidth="1"/>
  </cols>
  <sheetData>
    <row r="1" spans="1:13" x14ac:dyDescent="0.25">
      <c r="A1" s="249" t="s">
        <v>367</v>
      </c>
      <c r="B1" s="248"/>
      <c r="C1" s="248"/>
      <c r="D1" s="248"/>
      <c r="E1" s="248"/>
      <c r="F1" s="248"/>
      <c r="G1" s="248"/>
      <c r="H1" s="248"/>
      <c r="I1" s="248"/>
      <c r="J1" s="248"/>
      <c r="K1" s="248"/>
      <c r="L1" s="248"/>
      <c r="M1" s="248"/>
    </row>
    <row r="2" spans="1:13" ht="15.75" customHeight="1" x14ac:dyDescent="0.25">
      <c r="A2" s="936" t="s">
        <v>366</v>
      </c>
      <c r="B2" s="937"/>
      <c r="C2" s="940" t="s">
        <v>365</v>
      </c>
      <c r="D2" s="943" t="s">
        <v>364</v>
      </c>
      <c r="E2" s="943"/>
      <c r="F2" s="943"/>
      <c r="G2" s="943"/>
      <c r="H2" s="943"/>
      <c r="I2" s="943"/>
      <c r="J2" s="940" t="s">
        <v>363</v>
      </c>
      <c r="K2" s="940" t="s">
        <v>362</v>
      </c>
      <c r="L2" s="930" t="s">
        <v>361</v>
      </c>
    </row>
    <row r="3" spans="1:13" ht="15.75" customHeight="1" x14ac:dyDescent="0.25">
      <c r="A3" s="938"/>
      <c r="B3" s="938"/>
      <c r="C3" s="941"/>
      <c r="D3" s="933" t="s">
        <v>360</v>
      </c>
      <c r="E3" s="933"/>
      <c r="F3" s="933"/>
      <c r="G3" s="933"/>
      <c r="H3" s="934" t="s">
        <v>359</v>
      </c>
      <c r="I3" s="934" t="s">
        <v>358</v>
      </c>
      <c r="J3" s="941"/>
      <c r="K3" s="941"/>
      <c r="L3" s="931"/>
    </row>
    <row r="4" spans="1:13" ht="32.25" customHeight="1" x14ac:dyDescent="0.25">
      <c r="A4" s="939"/>
      <c r="B4" s="939"/>
      <c r="C4" s="942"/>
      <c r="D4" s="247" t="s">
        <v>357</v>
      </c>
      <c r="E4" s="247" t="s">
        <v>356</v>
      </c>
      <c r="F4" s="247" t="s">
        <v>355</v>
      </c>
      <c r="G4" s="247" t="s">
        <v>354</v>
      </c>
      <c r="H4" s="935"/>
      <c r="I4" s="935"/>
      <c r="J4" s="942"/>
      <c r="K4" s="942"/>
      <c r="L4" s="932"/>
    </row>
    <row r="5" spans="1:13" ht="15" customHeight="1" x14ac:dyDescent="0.25">
      <c r="A5" s="239" t="s">
        <v>353</v>
      </c>
      <c r="B5" s="246"/>
      <c r="C5" s="245">
        <v>15366.857999999998</v>
      </c>
      <c r="D5" s="236">
        <v>440.62599999999998</v>
      </c>
      <c r="E5" s="236">
        <v>106.41483919000001</v>
      </c>
      <c r="F5" s="236">
        <v>0</v>
      </c>
      <c r="G5" s="236">
        <v>50.567725440000004</v>
      </c>
      <c r="H5" s="236">
        <v>0</v>
      </c>
      <c r="I5" s="236">
        <v>-2.8999999999999915E-2</v>
      </c>
      <c r="J5" s="235">
        <v>15964.437564629998</v>
      </c>
      <c r="K5" s="235">
        <v>14877.831717250003</v>
      </c>
      <c r="L5" s="234">
        <v>-1086.6058473799949</v>
      </c>
    </row>
    <row r="6" spans="1:13" ht="15" customHeight="1" x14ac:dyDescent="0.25">
      <c r="A6" s="233" t="s">
        <v>352</v>
      </c>
      <c r="B6" s="244" t="s">
        <v>351</v>
      </c>
      <c r="C6" s="242">
        <v>13.113</v>
      </c>
      <c r="D6" s="241"/>
      <c r="E6" s="241"/>
      <c r="F6" s="241"/>
      <c r="G6" s="241">
        <v>0</v>
      </c>
      <c r="H6" s="241"/>
      <c r="I6" s="241"/>
      <c r="J6" s="225">
        <v>13.113</v>
      </c>
      <c r="K6" s="225">
        <v>12.253586659999993</v>
      </c>
      <c r="L6" s="224">
        <v>-0.8594133400000068</v>
      </c>
    </row>
    <row r="7" spans="1:13" ht="15" customHeight="1" x14ac:dyDescent="0.25">
      <c r="A7" s="233" t="s">
        <v>350</v>
      </c>
      <c r="B7" s="244" t="s">
        <v>349</v>
      </c>
      <c r="C7" s="242">
        <v>269.416</v>
      </c>
      <c r="D7" s="241">
        <v>27</v>
      </c>
      <c r="E7" s="241">
        <v>23</v>
      </c>
      <c r="F7" s="241"/>
      <c r="G7" s="241">
        <v>0</v>
      </c>
      <c r="H7" s="241"/>
      <c r="I7" s="241"/>
      <c r="J7" s="225">
        <v>319.416</v>
      </c>
      <c r="K7" s="225">
        <v>313.03039015000013</v>
      </c>
      <c r="L7" s="224">
        <v>-6.3856098499998666</v>
      </c>
    </row>
    <row r="8" spans="1:13" ht="15" customHeight="1" x14ac:dyDescent="0.25">
      <c r="A8" s="233" t="s">
        <v>348</v>
      </c>
      <c r="B8" s="132" t="s">
        <v>347</v>
      </c>
      <c r="C8" s="242">
        <v>19.734000000000002</v>
      </c>
      <c r="D8" s="241"/>
      <c r="E8" s="241"/>
      <c r="F8" s="241"/>
      <c r="G8" s="241">
        <v>0</v>
      </c>
      <c r="H8" s="241"/>
      <c r="I8" s="241"/>
      <c r="J8" s="225">
        <v>19.734000000000002</v>
      </c>
      <c r="K8" s="225">
        <v>19.591913160000008</v>
      </c>
      <c r="L8" s="224">
        <v>-0.14208683999999394</v>
      </c>
    </row>
    <row r="9" spans="1:13" ht="15" customHeight="1" x14ac:dyDescent="0.25">
      <c r="A9" s="233" t="s">
        <v>346</v>
      </c>
      <c r="B9" s="132" t="s">
        <v>345</v>
      </c>
      <c r="C9" s="242">
        <v>26.126000000000001</v>
      </c>
      <c r="D9" s="241">
        <v>0.4</v>
      </c>
      <c r="E9" s="241"/>
      <c r="F9" s="241"/>
      <c r="G9" s="241">
        <v>0</v>
      </c>
      <c r="H9" s="241"/>
      <c r="I9" s="241"/>
      <c r="J9" s="225">
        <v>26.526</v>
      </c>
      <c r="K9" s="225">
        <v>26.50199813</v>
      </c>
      <c r="L9" s="224">
        <v>-2.4001869999999315E-2</v>
      </c>
    </row>
    <row r="10" spans="1:13" ht="15" customHeight="1" x14ac:dyDescent="0.25">
      <c r="A10" s="233" t="s">
        <v>344</v>
      </c>
      <c r="B10" s="132" t="s">
        <v>343</v>
      </c>
      <c r="C10" s="242">
        <v>15.436</v>
      </c>
      <c r="D10" s="241"/>
      <c r="E10" s="241">
        <v>0.35</v>
      </c>
      <c r="F10" s="241"/>
      <c r="G10" s="241">
        <v>0.05</v>
      </c>
      <c r="H10" s="241"/>
      <c r="I10" s="241"/>
      <c r="J10" s="225">
        <v>15.836</v>
      </c>
      <c r="K10" s="225">
        <v>15.662885929999991</v>
      </c>
      <c r="L10" s="224">
        <v>-0.17311407000000933</v>
      </c>
    </row>
    <row r="11" spans="1:13" ht="15" customHeight="1" x14ac:dyDescent="0.25">
      <c r="A11" s="233" t="s">
        <v>342</v>
      </c>
      <c r="B11" s="132" t="s">
        <v>341</v>
      </c>
      <c r="C11" s="242">
        <v>46.472000000000001</v>
      </c>
      <c r="D11" s="241">
        <v>0.216</v>
      </c>
      <c r="E11" s="241">
        <v>0.19900000000000001</v>
      </c>
      <c r="F11" s="241"/>
      <c r="G11" s="241">
        <v>0.13097600000000001</v>
      </c>
      <c r="H11" s="241"/>
      <c r="I11" s="241"/>
      <c r="J11" s="225">
        <v>47.017976000000004</v>
      </c>
      <c r="K11" s="225">
        <v>46.523239390000001</v>
      </c>
      <c r="L11" s="224">
        <v>-0.49473661000000391</v>
      </c>
    </row>
    <row r="12" spans="1:13" ht="15" customHeight="1" x14ac:dyDescent="0.25">
      <c r="A12" s="243" t="s">
        <v>340</v>
      </c>
      <c r="B12" s="132" t="s">
        <v>339</v>
      </c>
      <c r="C12" s="242">
        <v>842.39</v>
      </c>
      <c r="D12" s="241"/>
      <c r="E12" s="241">
        <v>40.28</v>
      </c>
      <c r="F12" s="241"/>
      <c r="G12" s="241">
        <v>3.5569308300000002</v>
      </c>
      <c r="H12" s="241"/>
      <c r="I12" s="241"/>
      <c r="J12" s="225">
        <v>886.22693083000001</v>
      </c>
      <c r="K12" s="225">
        <v>960.78436318000035</v>
      </c>
      <c r="L12" s="224">
        <v>74.55743235000034</v>
      </c>
    </row>
    <row r="13" spans="1:13" ht="15" customHeight="1" x14ac:dyDescent="0.25">
      <c r="A13" s="233" t="s">
        <v>338</v>
      </c>
      <c r="B13" s="132" t="s">
        <v>337</v>
      </c>
      <c r="C13" s="242">
        <v>4024.2269999999999</v>
      </c>
      <c r="D13" s="241">
        <v>30.431999999999999</v>
      </c>
      <c r="E13" s="241">
        <v>27.488648649999998</v>
      </c>
      <c r="F13" s="241"/>
      <c r="G13" s="241">
        <v>37.257968130000009</v>
      </c>
      <c r="H13" s="241"/>
      <c r="I13" s="241">
        <v>31.370999999999999</v>
      </c>
      <c r="J13" s="225">
        <v>4150.77661678</v>
      </c>
      <c r="K13" s="225">
        <v>4010.6184135000021</v>
      </c>
      <c r="L13" s="224">
        <v>-140.15820327999791</v>
      </c>
    </row>
    <row r="14" spans="1:13" ht="15" customHeight="1" x14ac:dyDescent="0.25">
      <c r="A14" s="233" t="s">
        <v>336</v>
      </c>
      <c r="B14" s="132" t="s">
        <v>335</v>
      </c>
      <c r="C14" s="242">
        <v>677.18100000000004</v>
      </c>
      <c r="D14" s="241"/>
      <c r="E14" s="241">
        <v>0.14824050999999999</v>
      </c>
      <c r="F14" s="241"/>
      <c r="G14" s="241">
        <v>2.1942796299999996</v>
      </c>
      <c r="H14" s="241"/>
      <c r="I14" s="241"/>
      <c r="J14" s="225">
        <v>679.52352014000007</v>
      </c>
      <c r="K14" s="225">
        <v>642.98290991999988</v>
      </c>
      <c r="L14" s="224">
        <v>-36.54061022000019</v>
      </c>
    </row>
    <row r="15" spans="1:13" ht="15" customHeight="1" x14ac:dyDescent="0.25">
      <c r="A15" s="233" t="s">
        <v>334</v>
      </c>
      <c r="B15" s="132" t="s">
        <v>333</v>
      </c>
      <c r="C15" s="242">
        <v>2377.4340000000002</v>
      </c>
      <c r="D15" s="241">
        <v>20.5</v>
      </c>
      <c r="E15" s="241">
        <v>4.0021296499999996</v>
      </c>
      <c r="F15" s="241"/>
      <c r="G15" s="241">
        <v>0.57305173999999992</v>
      </c>
      <c r="H15" s="241"/>
      <c r="I15" s="241"/>
      <c r="J15" s="225">
        <v>2402.5091813900003</v>
      </c>
      <c r="K15" s="225">
        <v>2321.0052496800004</v>
      </c>
      <c r="L15" s="224">
        <v>-81.503931709999961</v>
      </c>
    </row>
    <row r="16" spans="1:13" ht="15" customHeight="1" x14ac:dyDescent="0.25">
      <c r="A16" s="233" t="s">
        <v>332</v>
      </c>
      <c r="B16" s="132" t="s">
        <v>331</v>
      </c>
      <c r="C16" s="242">
        <v>4200</v>
      </c>
      <c r="D16" s="241"/>
      <c r="E16" s="241">
        <v>0.11507079000000001</v>
      </c>
      <c r="F16" s="241"/>
      <c r="G16" s="241">
        <v>0.19530569</v>
      </c>
      <c r="H16" s="241"/>
      <c r="I16" s="241"/>
      <c r="J16" s="225">
        <v>4200.3103764799998</v>
      </c>
      <c r="K16" s="225">
        <v>4041.6459858999992</v>
      </c>
      <c r="L16" s="224">
        <v>-158.6643905800006</v>
      </c>
    </row>
    <row r="17" spans="1:12" ht="15" customHeight="1" x14ac:dyDescent="0.25">
      <c r="A17" s="233" t="s">
        <v>330</v>
      </c>
      <c r="B17" s="132" t="s">
        <v>329</v>
      </c>
      <c r="C17" s="242">
        <v>1762.098</v>
      </c>
      <c r="D17" s="241">
        <v>259.19099999999997</v>
      </c>
      <c r="E17" s="241">
        <v>1.83174959</v>
      </c>
      <c r="F17" s="241"/>
      <c r="G17" s="241">
        <v>4.9970899999999999E-2</v>
      </c>
      <c r="H17" s="241"/>
      <c r="I17" s="241"/>
      <c r="J17" s="225">
        <v>2023.1707204899999</v>
      </c>
      <c r="K17" s="225">
        <v>1553.5640089800008</v>
      </c>
      <c r="L17" s="224">
        <v>-469.60671150999906</v>
      </c>
    </row>
    <row r="18" spans="1:12" ht="15" customHeight="1" x14ac:dyDescent="0.25">
      <c r="A18" s="233" t="s">
        <v>328</v>
      </c>
      <c r="B18" s="132" t="s">
        <v>327</v>
      </c>
      <c r="C18" s="242">
        <v>0</v>
      </c>
      <c r="D18" s="241"/>
      <c r="E18" s="241"/>
      <c r="F18" s="241"/>
      <c r="G18" s="241">
        <v>0</v>
      </c>
      <c r="H18" s="241"/>
      <c r="I18" s="241"/>
      <c r="J18" s="225">
        <v>0</v>
      </c>
      <c r="K18" s="225">
        <v>0</v>
      </c>
      <c r="L18" s="224">
        <v>0</v>
      </c>
    </row>
    <row r="19" spans="1:12" ht="15" customHeight="1" x14ac:dyDescent="0.25">
      <c r="A19" s="233" t="s">
        <v>326</v>
      </c>
      <c r="B19" s="132" t="s">
        <v>325</v>
      </c>
      <c r="C19" s="242">
        <v>367</v>
      </c>
      <c r="D19" s="241">
        <v>31</v>
      </c>
      <c r="E19" s="241"/>
      <c r="F19" s="241"/>
      <c r="G19" s="241">
        <v>0.13</v>
      </c>
      <c r="H19" s="241"/>
      <c r="I19" s="241"/>
      <c r="J19" s="225">
        <v>398.13</v>
      </c>
      <c r="K19" s="225">
        <v>284.68492236999947</v>
      </c>
      <c r="L19" s="224">
        <v>-113.44507763000053</v>
      </c>
    </row>
    <row r="20" spans="1:12" ht="15" customHeight="1" x14ac:dyDescent="0.25">
      <c r="A20" s="233" t="s">
        <v>324</v>
      </c>
      <c r="B20" s="132" t="s">
        <v>323</v>
      </c>
      <c r="C20" s="242">
        <v>716.23099999999999</v>
      </c>
      <c r="D20" s="241">
        <v>71.887</v>
      </c>
      <c r="E20" s="241">
        <v>9</v>
      </c>
      <c r="F20" s="241"/>
      <c r="G20" s="241">
        <v>6.4292425199999998</v>
      </c>
      <c r="H20" s="241"/>
      <c r="I20" s="241">
        <v>-31.4</v>
      </c>
      <c r="J20" s="225">
        <v>772.14724251999996</v>
      </c>
      <c r="K20" s="225">
        <v>628.98185029999991</v>
      </c>
      <c r="L20" s="224">
        <v>-143.16539222000006</v>
      </c>
    </row>
    <row r="21" spans="1:12" ht="15" customHeight="1" x14ac:dyDescent="0.25">
      <c r="A21" s="230"/>
      <c r="B21" s="229" t="s">
        <v>278</v>
      </c>
      <c r="C21" s="228">
        <v>10</v>
      </c>
      <c r="D21" s="227"/>
      <c r="E21" s="227"/>
      <c r="F21" s="227"/>
      <c r="G21" s="227"/>
      <c r="H21" s="227"/>
      <c r="I21" s="227"/>
      <c r="J21" s="226">
        <v>10</v>
      </c>
      <c r="K21" s="226"/>
      <c r="L21" s="224">
        <v>-10</v>
      </c>
    </row>
    <row r="22" spans="1:12" ht="15" customHeight="1" x14ac:dyDescent="0.25">
      <c r="A22" s="239" t="s">
        <v>322</v>
      </c>
      <c r="B22" s="238"/>
      <c r="C22" s="237">
        <v>56828.754000000008</v>
      </c>
      <c r="D22" s="236">
        <v>126.43300000000001</v>
      </c>
      <c r="E22" s="236">
        <v>34.046671920000001</v>
      </c>
      <c r="F22" s="236">
        <v>0</v>
      </c>
      <c r="G22" s="236">
        <v>410.05271768</v>
      </c>
      <c r="H22" s="236">
        <v>1011.18249954</v>
      </c>
      <c r="I22" s="236">
        <v>0</v>
      </c>
      <c r="J22" s="235">
        <v>58410.468889140007</v>
      </c>
      <c r="K22" s="235">
        <v>57683.549779280002</v>
      </c>
      <c r="L22" s="234">
        <v>-726.91910986000585</v>
      </c>
    </row>
    <row r="23" spans="1:12" ht="15" customHeight="1" x14ac:dyDescent="0.25">
      <c r="A23" s="233" t="s">
        <v>321</v>
      </c>
      <c r="B23" s="132" t="s">
        <v>320</v>
      </c>
      <c r="C23" s="232">
        <v>9434.8819999999996</v>
      </c>
      <c r="D23" s="241">
        <v>34.700000000000003</v>
      </c>
      <c r="E23" s="241">
        <v>2.8</v>
      </c>
      <c r="F23" s="241"/>
      <c r="G23" s="241">
        <v>410.05271768</v>
      </c>
      <c r="H23" s="241">
        <v>309.5</v>
      </c>
      <c r="I23" s="241"/>
      <c r="J23" s="225">
        <v>10191.93471768</v>
      </c>
      <c r="K23" s="225">
        <v>10181.302950850002</v>
      </c>
      <c r="L23" s="224">
        <v>-10.631766829998014</v>
      </c>
    </row>
    <row r="24" spans="1:12" ht="15" customHeight="1" x14ac:dyDescent="0.25">
      <c r="A24" s="233" t="s">
        <v>319</v>
      </c>
      <c r="B24" s="132" t="s">
        <v>318</v>
      </c>
      <c r="C24" s="232">
        <v>5797.6779999999999</v>
      </c>
      <c r="D24" s="241">
        <v>86.332999999999998</v>
      </c>
      <c r="E24" s="241">
        <v>5.8241019999999999</v>
      </c>
      <c r="F24" s="241"/>
      <c r="G24" s="241">
        <v>0</v>
      </c>
      <c r="H24" s="241"/>
      <c r="I24" s="241"/>
      <c r="J24" s="225">
        <v>5889.835102</v>
      </c>
      <c r="K24" s="225">
        <v>5789.4874233699984</v>
      </c>
      <c r="L24" s="224">
        <v>-100.34767863000161</v>
      </c>
    </row>
    <row r="25" spans="1:12" ht="15" customHeight="1" x14ac:dyDescent="0.25">
      <c r="A25" s="233" t="s">
        <v>317</v>
      </c>
      <c r="B25" s="132" t="s">
        <v>316</v>
      </c>
      <c r="C25" s="232">
        <v>16657.960999999999</v>
      </c>
      <c r="D25" s="241"/>
      <c r="E25" s="241"/>
      <c r="F25" s="241"/>
      <c r="G25" s="241">
        <v>0</v>
      </c>
      <c r="H25" s="241">
        <v>698.88400000000001</v>
      </c>
      <c r="I25" s="241"/>
      <c r="J25" s="225">
        <v>17356.845000000001</v>
      </c>
      <c r="K25" s="225">
        <v>17356.826703520004</v>
      </c>
      <c r="L25" s="224">
        <v>-1.8296479996934067E-2</v>
      </c>
    </row>
    <row r="26" spans="1:12" ht="15" customHeight="1" x14ac:dyDescent="0.25">
      <c r="A26" s="233" t="s">
        <v>315</v>
      </c>
      <c r="B26" s="132" t="s">
        <v>314</v>
      </c>
      <c r="C26" s="232">
        <v>12807.710999999999</v>
      </c>
      <c r="D26" s="241"/>
      <c r="E26" s="241"/>
      <c r="F26" s="241"/>
      <c r="G26" s="241">
        <v>0</v>
      </c>
      <c r="H26" s="241"/>
      <c r="I26" s="241">
        <v>-28.629000000000001</v>
      </c>
      <c r="J26" s="225">
        <v>12779.081999999999</v>
      </c>
      <c r="K26" s="225">
        <v>12657.837784020003</v>
      </c>
      <c r="L26" s="224">
        <v>-121.24421597999572</v>
      </c>
    </row>
    <row r="27" spans="1:12" ht="15" customHeight="1" x14ac:dyDescent="0.25">
      <c r="A27" s="233" t="s">
        <v>313</v>
      </c>
      <c r="B27" s="132" t="s">
        <v>312</v>
      </c>
      <c r="C27" s="232">
        <v>3279.2639999999997</v>
      </c>
      <c r="D27" s="241">
        <v>5</v>
      </c>
      <c r="E27" s="241">
        <v>25.422569920000001</v>
      </c>
      <c r="F27" s="241"/>
      <c r="G27" s="241">
        <v>0</v>
      </c>
      <c r="H27" s="241">
        <v>2.7984995399999999</v>
      </c>
      <c r="I27" s="241">
        <v>28.629000000000001</v>
      </c>
      <c r="J27" s="225">
        <v>3341.1140694599999</v>
      </c>
      <c r="K27" s="225">
        <v>2950.6771709199993</v>
      </c>
      <c r="L27" s="224">
        <v>-390.43689854000058</v>
      </c>
    </row>
    <row r="28" spans="1:12" ht="15" customHeight="1" x14ac:dyDescent="0.25">
      <c r="A28" s="233" t="s">
        <v>311</v>
      </c>
      <c r="B28" s="132" t="s">
        <v>310</v>
      </c>
      <c r="C28" s="232">
        <v>8841.2579999999998</v>
      </c>
      <c r="D28" s="241">
        <v>0.4</v>
      </c>
      <c r="E28" s="241"/>
      <c r="F28" s="241"/>
      <c r="G28" s="241">
        <v>0</v>
      </c>
      <c r="H28" s="241"/>
      <c r="I28" s="241"/>
      <c r="J28" s="225">
        <v>8841.6579999999994</v>
      </c>
      <c r="K28" s="225">
        <v>8747.4177466000001</v>
      </c>
      <c r="L28" s="224">
        <v>-94.240253399999347</v>
      </c>
    </row>
    <row r="29" spans="1:12" ht="15" customHeight="1" x14ac:dyDescent="0.25">
      <c r="A29" s="230"/>
      <c r="B29" s="229" t="s">
        <v>278</v>
      </c>
      <c r="C29" s="228">
        <v>10</v>
      </c>
      <c r="D29" s="227"/>
      <c r="E29" s="227"/>
      <c r="F29" s="227"/>
      <c r="G29" s="227"/>
      <c r="H29" s="227"/>
      <c r="I29" s="227"/>
      <c r="J29" s="226">
        <v>10</v>
      </c>
      <c r="K29" s="225"/>
      <c r="L29" s="224">
        <v>-10</v>
      </c>
    </row>
    <row r="30" spans="1:12" ht="15" customHeight="1" x14ac:dyDescent="0.25">
      <c r="A30" s="239" t="s">
        <v>309</v>
      </c>
      <c r="B30" s="238"/>
      <c r="C30" s="237">
        <v>19460.842000000001</v>
      </c>
      <c r="D30" s="236">
        <v>219.42000000000002</v>
      </c>
      <c r="E30" s="236">
        <v>207.70354243</v>
      </c>
      <c r="F30" s="236">
        <v>0</v>
      </c>
      <c r="G30" s="236">
        <v>20.809420000000003</v>
      </c>
      <c r="H30" s="236">
        <v>0</v>
      </c>
      <c r="I30" s="236">
        <v>0</v>
      </c>
      <c r="J30" s="235">
        <v>19908.774962430001</v>
      </c>
      <c r="K30" s="235">
        <v>19565.170215520004</v>
      </c>
      <c r="L30" s="234">
        <v>-343.60474690999763</v>
      </c>
    </row>
    <row r="31" spans="1:12" ht="15" customHeight="1" x14ac:dyDescent="0.25">
      <c r="A31" s="233" t="s">
        <v>308</v>
      </c>
      <c r="B31" s="132" t="s">
        <v>307</v>
      </c>
      <c r="C31" s="232">
        <v>11453.55</v>
      </c>
      <c r="D31" s="241">
        <v>64.09</v>
      </c>
      <c r="E31" s="241">
        <v>120.03054</v>
      </c>
      <c r="F31" s="241"/>
      <c r="G31" s="241">
        <v>18.968420000000002</v>
      </c>
      <c r="H31" s="241"/>
      <c r="I31" s="241"/>
      <c r="J31" s="225">
        <v>11656.638959999998</v>
      </c>
      <c r="K31" s="225">
        <v>11588.862450299999</v>
      </c>
      <c r="L31" s="224">
        <v>-67.776509699999224</v>
      </c>
    </row>
    <row r="32" spans="1:12" ht="15" customHeight="1" x14ac:dyDescent="0.25">
      <c r="A32" s="233" t="s">
        <v>306</v>
      </c>
      <c r="B32" s="132" t="s">
        <v>305</v>
      </c>
      <c r="C32" s="232">
        <v>6474.2420000000002</v>
      </c>
      <c r="D32" s="241">
        <v>92.954999999999998</v>
      </c>
      <c r="E32" s="241">
        <v>69.074064579999998</v>
      </c>
      <c r="F32" s="241"/>
      <c r="G32" s="241">
        <v>1.8410000000000002</v>
      </c>
      <c r="H32" s="241"/>
      <c r="I32" s="241"/>
      <c r="J32" s="225">
        <v>6638.1120645800002</v>
      </c>
      <c r="K32" s="225">
        <v>6556.4897887900061</v>
      </c>
      <c r="L32" s="224">
        <v>-81.622275789994092</v>
      </c>
    </row>
    <row r="33" spans="1:12" ht="15" customHeight="1" x14ac:dyDescent="0.25">
      <c r="A33" s="233" t="s">
        <v>304</v>
      </c>
      <c r="B33" s="132" t="s">
        <v>303</v>
      </c>
      <c r="C33" s="232">
        <v>666</v>
      </c>
      <c r="D33" s="241">
        <v>2.8050000000000002</v>
      </c>
      <c r="E33" s="241">
        <v>18.598937849999999</v>
      </c>
      <c r="F33" s="241"/>
      <c r="G33" s="241">
        <v>0</v>
      </c>
      <c r="H33" s="241"/>
      <c r="I33" s="241"/>
      <c r="J33" s="225">
        <v>687.40393785000003</v>
      </c>
      <c r="K33" s="225">
        <v>658.54433895999966</v>
      </c>
      <c r="L33" s="224">
        <v>-28.85959889000037</v>
      </c>
    </row>
    <row r="34" spans="1:12" ht="15" customHeight="1" x14ac:dyDescent="0.25">
      <c r="A34" s="233" t="s">
        <v>302</v>
      </c>
      <c r="B34" s="132" t="s">
        <v>301</v>
      </c>
      <c r="C34" s="232">
        <v>239.78899999999999</v>
      </c>
      <c r="D34" s="241">
        <v>24.114999999999998</v>
      </c>
      <c r="E34" s="241"/>
      <c r="F34" s="241"/>
      <c r="G34" s="241">
        <v>0</v>
      </c>
      <c r="H34" s="241"/>
      <c r="I34" s="241"/>
      <c r="J34" s="225">
        <v>263.904</v>
      </c>
      <c r="K34" s="225">
        <v>221.56439925000004</v>
      </c>
      <c r="L34" s="224">
        <v>-42.33960074999996</v>
      </c>
    </row>
    <row r="35" spans="1:12" ht="15" customHeight="1" x14ac:dyDescent="0.25">
      <c r="A35" s="233" t="s">
        <v>300</v>
      </c>
      <c r="B35" s="68" t="s">
        <v>299</v>
      </c>
      <c r="C35" s="232">
        <v>617.26099999999997</v>
      </c>
      <c r="D35" s="241">
        <v>35.454999999999998</v>
      </c>
      <c r="E35" s="241"/>
      <c r="F35" s="241"/>
      <c r="G35" s="241">
        <v>0</v>
      </c>
      <c r="H35" s="241"/>
      <c r="I35" s="241"/>
      <c r="J35" s="225">
        <v>652.71600000000001</v>
      </c>
      <c r="K35" s="225">
        <v>539.70923822000009</v>
      </c>
      <c r="L35" s="224">
        <v>-113.00676177999992</v>
      </c>
    </row>
    <row r="36" spans="1:12" ht="15" customHeight="1" x14ac:dyDescent="0.25">
      <c r="A36" s="230"/>
      <c r="B36" s="229" t="s">
        <v>278</v>
      </c>
      <c r="C36" s="228">
        <v>10</v>
      </c>
      <c r="D36" s="227"/>
      <c r="E36" s="227"/>
      <c r="F36" s="227"/>
      <c r="G36" s="227"/>
      <c r="H36" s="227"/>
      <c r="I36" s="227"/>
      <c r="J36" s="226">
        <v>10</v>
      </c>
      <c r="K36" s="225"/>
      <c r="L36" s="224">
        <v>-10</v>
      </c>
    </row>
    <row r="37" spans="1:12" ht="15" customHeight="1" x14ac:dyDescent="0.25">
      <c r="A37" s="239" t="s">
        <v>298</v>
      </c>
      <c r="B37" s="240"/>
      <c r="C37" s="237">
        <v>25019.772000000001</v>
      </c>
      <c r="D37" s="236">
        <v>1024.1949999999999</v>
      </c>
      <c r="E37" s="236">
        <v>1077.40186571</v>
      </c>
      <c r="F37" s="236">
        <v>0</v>
      </c>
      <c r="G37" s="236">
        <v>18.724654740000002</v>
      </c>
      <c r="H37" s="236">
        <v>0.90201200000000004</v>
      </c>
      <c r="I37" s="236">
        <v>0</v>
      </c>
      <c r="J37" s="235">
        <v>27140.995532450001</v>
      </c>
      <c r="K37" s="235">
        <v>21195.619389989999</v>
      </c>
      <c r="L37" s="234">
        <v>-5945.3761424600016</v>
      </c>
    </row>
    <row r="38" spans="1:12" ht="15" customHeight="1" x14ac:dyDescent="0.25">
      <c r="A38" s="233" t="s">
        <v>297</v>
      </c>
      <c r="B38" s="132" t="s">
        <v>296</v>
      </c>
      <c r="C38" s="232">
        <v>4233.9070000000002</v>
      </c>
      <c r="D38" s="231">
        <v>516.66800000000001</v>
      </c>
      <c r="E38" s="231">
        <v>55.232338400000003</v>
      </c>
      <c r="F38" s="231"/>
      <c r="G38" s="231">
        <v>7.3000000000000007</v>
      </c>
      <c r="H38" s="231"/>
      <c r="I38" s="231"/>
      <c r="J38" s="225">
        <v>4813.1073384000001</v>
      </c>
      <c r="K38" s="225">
        <v>2002.5285871799999</v>
      </c>
      <c r="L38" s="224">
        <v>-2810.5787512200004</v>
      </c>
    </row>
    <row r="39" spans="1:12" ht="15" customHeight="1" x14ac:dyDescent="0.25">
      <c r="A39" s="233" t="s">
        <v>295</v>
      </c>
      <c r="B39" s="132" t="s">
        <v>294</v>
      </c>
      <c r="C39" s="232">
        <v>5770.5720000000001</v>
      </c>
      <c r="D39" s="231">
        <v>146.55000000000001</v>
      </c>
      <c r="E39" s="231">
        <v>135.07095201000001</v>
      </c>
      <c r="F39" s="231"/>
      <c r="G39" s="231">
        <v>0.95244099999999998</v>
      </c>
      <c r="H39" s="231"/>
      <c r="I39" s="231"/>
      <c r="J39" s="225">
        <v>6053.1453930099997</v>
      </c>
      <c r="K39" s="225">
        <v>5356.9284255299954</v>
      </c>
      <c r="L39" s="224">
        <v>-696.21696748000431</v>
      </c>
    </row>
    <row r="40" spans="1:12" ht="15" customHeight="1" x14ac:dyDescent="0.25">
      <c r="A40" s="233" t="s">
        <v>293</v>
      </c>
      <c r="B40" s="132" t="s">
        <v>292</v>
      </c>
      <c r="C40" s="232">
        <v>2893.3960000000002</v>
      </c>
      <c r="D40" s="231">
        <v>206.042</v>
      </c>
      <c r="E40" s="231">
        <v>5.1478329599999997</v>
      </c>
      <c r="F40" s="231">
        <v>49</v>
      </c>
      <c r="G40" s="231">
        <v>10.292081359999999</v>
      </c>
      <c r="H40" s="231"/>
      <c r="I40" s="231"/>
      <c r="J40" s="225">
        <v>3163.8779143199999</v>
      </c>
      <c r="K40" s="225">
        <v>3012.3241944100032</v>
      </c>
      <c r="L40" s="224">
        <v>-151.55371990999674</v>
      </c>
    </row>
    <row r="41" spans="1:12" ht="15" customHeight="1" x14ac:dyDescent="0.25">
      <c r="A41" s="233" t="s">
        <v>291</v>
      </c>
      <c r="B41" s="132" t="s">
        <v>290</v>
      </c>
      <c r="C41" s="232">
        <v>5433.9660000000003</v>
      </c>
      <c r="D41" s="231"/>
      <c r="E41" s="231">
        <v>101.291883</v>
      </c>
      <c r="F41" s="231"/>
      <c r="G41" s="231">
        <v>0</v>
      </c>
      <c r="H41" s="231"/>
      <c r="I41" s="231"/>
      <c r="J41" s="225">
        <v>5535.2578830000002</v>
      </c>
      <c r="K41" s="225">
        <v>4884.3493253299994</v>
      </c>
      <c r="L41" s="224">
        <v>-650.90855767000085</v>
      </c>
    </row>
    <row r="42" spans="1:12" ht="15" customHeight="1" x14ac:dyDescent="0.25">
      <c r="A42" s="233" t="s">
        <v>289</v>
      </c>
      <c r="B42" s="132" t="s">
        <v>288</v>
      </c>
      <c r="C42" s="232">
        <v>3694.12</v>
      </c>
      <c r="D42" s="231"/>
      <c r="E42" s="231">
        <v>30</v>
      </c>
      <c r="F42" s="231"/>
      <c r="G42" s="231">
        <v>0</v>
      </c>
      <c r="H42" s="231">
        <v>0.90201200000000004</v>
      </c>
      <c r="I42" s="231"/>
      <c r="J42" s="225">
        <v>3725.0220119999999</v>
      </c>
      <c r="K42" s="225">
        <v>3406.1062839699994</v>
      </c>
      <c r="L42" s="224">
        <v>-318.91572803000054</v>
      </c>
    </row>
    <row r="43" spans="1:12" ht="15" customHeight="1" x14ac:dyDescent="0.25">
      <c r="A43" s="233" t="s">
        <v>287</v>
      </c>
      <c r="B43" s="132" t="s">
        <v>286</v>
      </c>
      <c r="C43" s="232">
        <v>2982.3069999999998</v>
      </c>
      <c r="D43" s="231">
        <v>152.786</v>
      </c>
      <c r="E43" s="231">
        <v>615.65885934000005</v>
      </c>
      <c r="F43" s="231">
        <v>-49</v>
      </c>
      <c r="G43" s="231">
        <v>0.18013238000000001</v>
      </c>
      <c r="H43" s="231"/>
      <c r="I43" s="231"/>
      <c r="J43" s="225">
        <v>3701.93199172</v>
      </c>
      <c r="K43" s="225">
        <v>2398.3825735700002</v>
      </c>
      <c r="L43" s="224">
        <v>-1303.5494181499998</v>
      </c>
    </row>
    <row r="44" spans="1:12" ht="15" customHeight="1" x14ac:dyDescent="0.25">
      <c r="A44" s="233" t="s">
        <v>285</v>
      </c>
      <c r="B44" s="132" t="s">
        <v>284</v>
      </c>
      <c r="C44" s="232">
        <v>1.504</v>
      </c>
      <c r="D44" s="231">
        <v>2.149</v>
      </c>
      <c r="E44" s="231">
        <v>135</v>
      </c>
      <c r="F44" s="231"/>
      <c r="G44" s="231">
        <v>0</v>
      </c>
      <c r="H44" s="231"/>
      <c r="I44" s="231"/>
      <c r="J44" s="225">
        <v>138.65299999999999</v>
      </c>
      <c r="K44" s="225">
        <v>135</v>
      </c>
      <c r="L44" s="224">
        <v>-3.6529999999999916</v>
      </c>
    </row>
    <row r="45" spans="1:12" ht="15" customHeight="1" x14ac:dyDescent="0.25">
      <c r="A45" s="230"/>
      <c r="B45" s="229" t="s">
        <v>278</v>
      </c>
      <c r="C45" s="228">
        <v>10</v>
      </c>
      <c r="D45" s="227"/>
      <c r="E45" s="227"/>
      <c r="F45" s="227"/>
      <c r="G45" s="227"/>
      <c r="H45" s="227"/>
      <c r="I45" s="227"/>
      <c r="J45" s="226">
        <v>10</v>
      </c>
      <c r="K45" s="225"/>
      <c r="L45" s="224">
        <v>-10</v>
      </c>
    </row>
    <row r="46" spans="1:12" ht="15" customHeight="1" x14ac:dyDescent="0.25">
      <c r="A46" s="239" t="s">
        <v>283</v>
      </c>
      <c r="B46" s="238"/>
      <c r="C46" s="237">
        <v>9162.9279999999999</v>
      </c>
      <c r="D46" s="236">
        <v>0</v>
      </c>
      <c r="E46" s="236">
        <v>2.3470359099999998</v>
      </c>
      <c r="F46" s="236"/>
      <c r="G46" s="236">
        <v>0</v>
      </c>
      <c r="H46" s="236">
        <v>0</v>
      </c>
      <c r="I46" s="236">
        <v>0</v>
      </c>
      <c r="J46" s="235">
        <v>9165.2750359099991</v>
      </c>
      <c r="K46" s="235">
        <v>7365.10948422</v>
      </c>
      <c r="L46" s="234">
        <v>-1800.1655516899991</v>
      </c>
    </row>
    <row r="47" spans="1:12" ht="15" customHeight="1" x14ac:dyDescent="0.25">
      <c r="A47" s="233" t="s">
        <v>282</v>
      </c>
      <c r="B47" s="132" t="s">
        <v>281</v>
      </c>
      <c r="C47" s="232">
        <v>0</v>
      </c>
      <c r="D47" s="231"/>
      <c r="E47" s="231">
        <v>2.3470359099999998</v>
      </c>
      <c r="F47" s="231"/>
      <c r="G47" s="231">
        <v>0</v>
      </c>
      <c r="H47" s="231"/>
      <c r="I47" s="231"/>
      <c r="J47" s="225">
        <v>2.3470359099999998</v>
      </c>
      <c r="K47" s="225">
        <v>7.8151100000000001E-3</v>
      </c>
      <c r="L47" s="224">
        <v>-2.3392207999999997</v>
      </c>
    </row>
    <row r="48" spans="1:12" ht="15" customHeight="1" x14ac:dyDescent="0.25">
      <c r="A48" s="233" t="s">
        <v>280</v>
      </c>
      <c r="B48" s="132" t="s">
        <v>279</v>
      </c>
      <c r="C48" s="232">
        <v>9152.9279999999999</v>
      </c>
      <c r="D48" s="231"/>
      <c r="E48" s="231"/>
      <c r="F48" s="231"/>
      <c r="G48" s="231">
        <v>0</v>
      </c>
      <c r="H48" s="231"/>
      <c r="I48" s="231"/>
      <c r="J48" s="225">
        <v>9152.9279999999999</v>
      </c>
      <c r="K48" s="225">
        <v>7365.1016691100003</v>
      </c>
      <c r="L48" s="224">
        <v>-1787.8263308899996</v>
      </c>
    </row>
    <row r="49" spans="1:12" ht="15" customHeight="1" x14ac:dyDescent="0.25">
      <c r="A49" s="230"/>
      <c r="B49" s="229" t="s">
        <v>278</v>
      </c>
      <c r="C49" s="228">
        <v>10</v>
      </c>
      <c r="D49" s="227"/>
      <c r="E49" s="227"/>
      <c r="F49" s="227"/>
      <c r="G49" s="227"/>
      <c r="H49" s="227"/>
      <c r="I49" s="227"/>
      <c r="J49" s="226">
        <v>10</v>
      </c>
      <c r="K49" s="225"/>
      <c r="L49" s="224">
        <v>-10</v>
      </c>
    </row>
    <row r="50" spans="1:12" ht="15" customHeight="1" x14ac:dyDescent="0.25">
      <c r="A50" s="223" t="s">
        <v>277</v>
      </c>
      <c r="B50" s="222"/>
      <c r="C50" s="220">
        <v>125839.15399999999</v>
      </c>
      <c r="D50" s="221">
        <v>1810.674</v>
      </c>
      <c r="E50" s="221">
        <v>1427.9139551600001</v>
      </c>
      <c r="F50" s="221">
        <v>0</v>
      </c>
      <c r="G50" s="221">
        <v>500.15451786</v>
      </c>
      <c r="H50" s="221">
        <v>1012.08451154</v>
      </c>
      <c r="I50" s="221">
        <v>-2.8999999999999915E-2</v>
      </c>
      <c r="J50" s="220">
        <v>130589.95198456</v>
      </c>
      <c r="K50" s="220">
        <v>120687.28058625999</v>
      </c>
      <c r="L50" s="219">
        <v>-9902.6713983000081</v>
      </c>
    </row>
  </sheetData>
  <mergeCells count="9">
    <mergeCell ref="L2:L4"/>
    <mergeCell ref="D3:G3"/>
    <mergeCell ref="H3:H4"/>
    <mergeCell ref="I3:I4"/>
    <mergeCell ref="A2:B4"/>
    <mergeCell ref="C2:C4"/>
    <mergeCell ref="D2:I2"/>
    <mergeCell ref="J2:J4"/>
    <mergeCell ref="K2:K4"/>
  </mergeCells>
  <printOptions horizontalCentered="1"/>
  <pageMargins left="3.937007874015748E-2" right="3.937007874015748E-2" top="0.35433070866141736" bottom="0.35433070866141736" header="0.11811023622047245" footer="0.11811023622047245"/>
  <pageSetup paperSize="9" scale="71" orientation="landscape" r:id="rId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9">
    <pageSetUpPr fitToPage="1"/>
  </sheetPr>
  <dimension ref="A1:E41"/>
  <sheetViews>
    <sheetView showGridLines="0" zoomScaleNormal="100" zoomScaleSheetLayoutView="100" workbookViewId="0"/>
  </sheetViews>
  <sheetFormatPr baseColWidth="10" defaultColWidth="8" defaultRowHeight="15" x14ac:dyDescent="0.25"/>
  <cols>
    <col min="1" max="1" width="3.75" style="859" customWidth="1"/>
    <col min="2" max="2" width="77.5" style="859" customWidth="1"/>
    <col min="3" max="3" width="8.75" style="859" customWidth="1"/>
    <col min="4" max="4" width="8.75" style="858" customWidth="1"/>
    <col min="5" max="5" width="8" style="800" customWidth="1"/>
    <col min="6" max="16384" width="8" style="800"/>
  </cols>
  <sheetData>
    <row r="1" spans="1:5" s="875" customFormat="1" ht="12.75" x14ac:dyDescent="0.25">
      <c r="A1" s="867" t="s">
        <v>1024</v>
      </c>
      <c r="C1" s="867"/>
      <c r="D1" s="876"/>
    </row>
    <row r="2" spans="1:5" s="859" customFormat="1" ht="15" customHeight="1" x14ac:dyDescent="0.25">
      <c r="A2" s="944" t="s">
        <v>1023</v>
      </c>
      <c r="B2" s="944"/>
      <c r="C2" s="874" t="s">
        <v>1022</v>
      </c>
      <c r="D2" s="873" t="s">
        <v>1021</v>
      </c>
    </row>
    <row r="3" spans="1:5" s="859" customFormat="1" ht="15" customHeight="1" x14ac:dyDescent="0.25">
      <c r="A3" s="945"/>
      <c r="B3" s="945"/>
      <c r="C3" s="872">
        <v>2024</v>
      </c>
      <c r="D3" s="871" t="s">
        <v>1020</v>
      </c>
    </row>
    <row r="4" spans="1:5" s="867" customFormat="1" ht="15" customHeight="1" x14ac:dyDescent="0.25">
      <c r="A4" s="866">
        <v>10</v>
      </c>
      <c r="B4" s="799" t="s">
        <v>1019</v>
      </c>
      <c r="C4" s="865">
        <v>67</v>
      </c>
      <c r="D4" s="864">
        <v>61.797546969999999</v>
      </c>
      <c r="E4" s="870"/>
    </row>
    <row r="5" spans="1:5" s="867" customFormat="1" ht="15" customHeight="1" x14ac:dyDescent="0.25">
      <c r="A5" s="866">
        <v>14</v>
      </c>
      <c r="B5" s="867" t="s">
        <v>1018</v>
      </c>
      <c r="C5" s="869">
        <v>185</v>
      </c>
      <c r="D5" s="868">
        <v>25.076788000000001</v>
      </c>
    </row>
    <row r="6" spans="1:5" s="867" customFormat="1" ht="15" customHeight="1" x14ac:dyDescent="0.25">
      <c r="A6" s="866">
        <v>17</v>
      </c>
      <c r="B6" s="799" t="s">
        <v>1017</v>
      </c>
      <c r="C6" s="865">
        <v>50</v>
      </c>
      <c r="D6" s="864" t="s">
        <v>913</v>
      </c>
    </row>
    <row r="7" spans="1:5" s="867" customFormat="1" ht="15" customHeight="1" x14ac:dyDescent="0.25">
      <c r="A7" s="866">
        <v>24</v>
      </c>
      <c r="B7" s="799" t="s">
        <v>1016</v>
      </c>
      <c r="C7" s="865">
        <v>35</v>
      </c>
      <c r="D7" s="864">
        <v>28.516197479999999</v>
      </c>
    </row>
    <row r="8" spans="1:5" s="867" customFormat="1" ht="15" customHeight="1" x14ac:dyDescent="0.25">
      <c r="A8" s="866">
        <v>31</v>
      </c>
      <c r="B8" s="799" t="s">
        <v>1015</v>
      </c>
      <c r="C8" s="865">
        <v>80</v>
      </c>
      <c r="D8" s="864">
        <v>76.795000000000002</v>
      </c>
    </row>
    <row r="9" spans="1:5" s="867" customFormat="1" ht="15" customHeight="1" x14ac:dyDescent="0.25">
      <c r="A9" s="866">
        <v>31</v>
      </c>
      <c r="B9" s="799" t="s">
        <v>1014</v>
      </c>
      <c r="C9" s="865">
        <v>69.531000000000006</v>
      </c>
      <c r="D9" s="864" t="s">
        <v>913</v>
      </c>
    </row>
    <row r="10" spans="1:5" s="867" customFormat="1" ht="15" customHeight="1" x14ac:dyDescent="0.25">
      <c r="A10" s="866">
        <v>40</v>
      </c>
      <c r="B10" s="799" t="s">
        <v>1013</v>
      </c>
      <c r="C10" s="865">
        <v>1500</v>
      </c>
      <c r="D10" s="864" t="s">
        <v>913</v>
      </c>
    </row>
    <row r="11" spans="1:5" s="867" customFormat="1" ht="15" customHeight="1" x14ac:dyDescent="0.25">
      <c r="A11" s="866">
        <v>42</v>
      </c>
      <c r="B11" s="232" t="s">
        <v>1012</v>
      </c>
      <c r="C11" s="865">
        <v>25</v>
      </c>
      <c r="D11" s="864" t="s">
        <v>913</v>
      </c>
    </row>
    <row r="12" spans="1:5" s="867" customFormat="1" ht="15" customHeight="1" x14ac:dyDescent="0.25">
      <c r="A12" s="866">
        <v>43</v>
      </c>
      <c r="B12" s="232" t="s">
        <v>1011</v>
      </c>
      <c r="C12" s="865">
        <v>1600</v>
      </c>
      <c r="D12" s="864">
        <v>1335.1510000000001</v>
      </c>
    </row>
    <row r="13" spans="1:5" x14ac:dyDescent="0.25">
      <c r="A13" s="866">
        <v>45</v>
      </c>
      <c r="B13" s="799" t="s">
        <v>1010</v>
      </c>
      <c r="C13" s="865">
        <v>500</v>
      </c>
      <c r="D13" s="864" t="s">
        <v>913</v>
      </c>
    </row>
    <row r="14" spans="1:5" x14ac:dyDescent="0.25">
      <c r="A14" s="863" t="s">
        <v>277</v>
      </c>
      <c r="B14" s="863"/>
      <c r="C14" s="862">
        <v>4111.5309999999999</v>
      </c>
      <c r="D14" s="861">
        <v>1527.33653245</v>
      </c>
    </row>
    <row r="41" spans="2:5" s="859" customFormat="1" x14ac:dyDescent="0.25">
      <c r="B41" s="860"/>
      <c r="D41" s="858"/>
      <c r="E41" s="800"/>
    </row>
  </sheetData>
  <mergeCells count="1">
    <mergeCell ref="A2:B3"/>
  </mergeCells>
  <pageMargins left="0.70866141732283472" right="0.70866141732283472" top="0.74803149606299213" bottom="0.74803149606299213" header="0.31496062992125984" footer="0.31496062992125984"/>
  <pageSetup paperSize="9" scale="81" fitToHeight="0"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9">
    <pageSetUpPr fitToPage="1"/>
  </sheetPr>
  <dimension ref="A1:K46"/>
  <sheetViews>
    <sheetView showGridLines="0" zoomScaleNormal="100" workbookViewId="0"/>
  </sheetViews>
  <sheetFormatPr baseColWidth="10" defaultColWidth="10" defaultRowHeight="15.75" x14ac:dyDescent="0.25"/>
  <cols>
    <col min="1" max="1" width="2.5" customWidth="1"/>
    <col min="2" max="2" width="38.75" customWidth="1"/>
    <col min="3" max="5" width="7.75" customWidth="1"/>
    <col min="6" max="6" width="6.75" customWidth="1"/>
    <col min="7" max="7" width="1.875" customWidth="1"/>
    <col min="8" max="10" width="7.75" customWidth="1"/>
    <col min="11" max="11" width="6.75" customWidth="1"/>
  </cols>
  <sheetData>
    <row r="1" spans="1:11" x14ac:dyDescent="0.25">
      <c r="A1" s="89" t="s">
        <v>368</v>
      </c>
      <c r="B1" s="89"/>
      <c r="C1" s="288"/>
      <c r="D1" s="288"/>
      <c r="E1" s="288"/>
      <c r="F1" s="288"/>
      <c r="G1" s="288"/>
      <c r="H1" s="288"/>
      <c r="I1" s="288"/>
      <c r="J1" s="288"/>
      <c r="K1" s="288"/>
    </row>
    <row r="2" spans="1:11" ht="15" customHeight="1" x14ac:dyDescent="0.25">
      <c r="A2" s="287"/>
      <c r="B2" s="286"/>
      <c r="C2" s="284" t="s">
        <v>1</v>
      </c>
      <c r="D2" s="283"/>
      <c r="E2" s="283"/>
      <c r="F2" s="283"/>
      <c r="G2" s="285"/>
      <c r="H2" s="284" t="s">
        <v>0</v>
      </c>
      <c r="I2" s="283"/>
      <c r="J2" s="283"/>
      <c r="K2" s="283"/>
    </row>
    <row r="3" spans="1:11" ht="15" customHeight="1" x14ac:dyDescent="0.25">
      <c r="A3" s="282" t="s">
        <v>60</v>
      </c>
      <c r="B3" s="281"/>
      <c r="C3" s="155" t="s">
        <v>59</v>
      </c>
      <c r="D3" s="84" t="s">
        <v>57</v>
      </c>
      <c r="E3" s="922" t="s">
        <v>56</v>
      </c>
      <c r="F3" s="922"/>
      <c r="G3" s="280"/>
      <c r="H3" s="155" t="s">
        <v>59</v>
      </c>
      <c r="I3" s="84" t="s">
        <v>57</v>
      </c>
      <c r="J3" s="922" t="s">
        <v>56</v>
      </c>
      <c r="K3" s="922"/>
    </row>
    <row r="4" spans="1:11" ht="15" customHeight="1" x14ac:dyDescent="0.25">
      <c r="A4" s="279"/>
      <c r="B4" s="279"/>
      <c r="C4" s="277">
        <v>2024</v>
      </c>
      <c r="D4" s="277">
        <v>2024</v>
      </c>
      <c r="E4" s="276" t="s">
        <v>54</v>
      </c>
      <c r="F4" s="276" t="s">
        <v>53</v>
      </c>
      <c r="G4" s="278"/>
      <c r="H4" s="277">
        <v>2024</v>
      </c>
      <c r="I4" s="277">
        <v>2024</v>
      </c>
      <c r="J4" s="276" t="s">
        <v>54</v>
      </c>
      <c r="K4" s="276" t="s">
        <v>53</v>
      </c>
    </row>
    <row r="5" spans="1:11" ht="15" customHeight="1" x14ac:dyDescent="0.25">
      <c r="A5" s="275" t="s">
        <v>277</v>
      </c>
      <c r="B5" s="274"/>
      <c r="C5" s="273">
        <v>123488.29700000017</v>
      </c>
      <c r="D5" s="273">
        <v>120687.27277115014</v>
      </c>
      <c r="E5" s="272">
        <v>-2801.0242288500303</v>
      </c>
      <c r="F5" s="271">
        <v>-2.2682507548468567E-2</v>
      </c>
      <c r="G5" s="28"/>
      <c r="H5" s="273">
        <v>102633.30900000002</v>
      </c>
      <c r="I5" s="273">
        <v>101567.77916390002</v>
      </c>
      <c r="J5" s="272">
        <v>-1065.5298361000023</v>
      </c>
      <c r="K5" s="271">
        <v>-1.0381910575444908E-2</v>
      </c>
    </row>
    <row r="6" spans="1:11" ht="15" customHeight="1" x14ac:dyDescent="0.25">
      <c r="A6" s="270" t="s">
        <v>353</v>
      </c>
      <c r="B6" s="269"/>
      <c r="C6" s="268">
        <v>15495.483999999999</v>
      </c>
      <c r="D6" s="268">
        <v>14877.831717249988</v>
      </c>
      <c r="E6" s="261">
        <v>-617.65228275001027</v>
      </c>
      <c r="F6" s="267">
        <v>-3.986014781790681E-2</v>
      </c>
      <c r="G6" s="264"/>
      <c r="H6" s="268">
        <v>72615.759000000005</v>
      </c>
      <c r="I6" s="268">
        <v>71877.055961999969</v>
      </c>
      <c r="J6" s="261">
        <v>-738.70303800003603</v>
      </c>
      <c r="K6" s="267">
        <v>-1.0172764812663271E-2</v>
      </c>
    </row>
    <row r="7" spans="1:11" ht="15" customHeight="1" x14ac:dyDescent="0.25">
      <c r="A7" s="259" t="s">
        <v>352</v>
      </c>
      <c r="B7" s="68" t="s">
        <v>351</v>
      </c>
      <c r="C7" s="258">
        <v>13.113</v>
      </c>
      <c r="D7" s="258">
        <v>12.253586660000009</v>
      </c>
      <c r="E7" s="257">
        <v>-0.85941333999999081</v>
      </c>
      <c r="F7" s="256">
        <v>-6.5539033020665771E-2</v>
      </c>
      <c r="G7" s="150"/>
      <c r="H7" s="258">
        <v>2.4999999999999998E-2</v>
      </c>
      <c r="I7" s="258">
        <v>2.1766560000000008E-2</v>
      </c>
      <c r="J7" s="257">
        <v>-3.2334399999999902E-3</v>
      </c>
      <c r="K7" s="256" t="s">
        <v>34</v>
      </c>
    </row>
    <row r="8" spans="1:11" ht="15" customHeight="1" x14ac:dyDescent="0.25">
      <c r="A8" s="259" t="s">
        <v>350</v>
      </c>
      <c r="B8" s="68" t="s">
        <v>349</v>
      </c>
      <c r="C8" s="258">
        <v>296.41600000000011</v>
      </c>
      <c r="D8" s="258">
        <v>313.03039015000013</v>
      </c>
      <c r="E8" s="257">
        <v>16.61439015000002</v>
      </c>
      <c r="F8" s="256">
        <v>5.605092218368779E-2</v>
      </c>
      <c r="G8" s="150"/>
      <c r="H8" s="258">
        <v>2.3009999999999997</v>
      </c>
      <c r="I8" s="258">
        <v>1.9933617100000021</v>
      </c>
      <c r="J8" s="257">
        <v>-0.30763828999999765</v>
      </c>
      <c r="K8" s="256">
        <v>-0.1336976488483258</v>
      </c>
    </row>
    <row r="9" spans="1:11" ht="15" customHeight="1" x14ac:dyDescent="0.25">
      <c r="A9" s="259" t="s">
        <v>348</v>
      </c>
      <c r="B9" s="68" t="s">
        <v>347</v>
      </c>
      <c r="C9" s="258">
        <v>19.734000000000002</v>
      </c>
      <c r="D9" s="258">
        <v>19.591913160000001</v>
      </c>
      <c r="E9" s="257">
        <v>-0.14208684000000105</v>
      </c>
      <c r="F9" s="256">
        <v>-7.2001033748860799E-3</v>
      </c>
      <c r="G9" s="150"/>
      <c r="H9" s="258">
        <v>8.5999999999999993E-2</v>
      </c>
      <c r="I9" s="258">
        <v>0.19243773000000003</v>
      </c>
      <c r="J9" s="257">
        <v>0.10643773000000004</v>
      </c>
      <c r="K9" s="256">
        <v>1.2376480232558147</v>
      </c>
    </row>
    <row r="10" spans="1:11" ht="15" customHeight="1" x14ac:dyDescent="0.25">
      <c r="A10" s="259" t="s">
        <v>346</v>
      </c>
      <c r="B10" s="68" t="s">
        <v>345</v>
      </c>
      <c r="C10" s="258">
        <v>26.525999999999996</v>
      </c>
      <c r="D10" s="258">
        <v>26.501998129999993</v>
      </c>
      <c r="E10" s="257">
        <v>-2.4001870000002867E-2</v>
      </c>
      <c r="F10" s="256">
        <v>-9.0484317273631376E-4</v>
      </c>
      <c r="G10" s="150"/>
      <c r="H10" s="258">
        <v>5.0000000000000001E-3</v>
      </c>
      <c r="I10" s="258">
        <v>1.4101050000000002E-2</v>
      </c>
      <c r="J10" s="257">
        <v>9.1010500000000029E-3</v>
      </c>
      <c r="K10" s="256" t="s">
        <v>34</v>
      </c>
    </row>
    <row r="11" spans="1:11" ht="15" customHeight="1" x14ac:dyDescent="0.25">
      <c r="A11" s="259" t="s">
        <v>344</v>
      </c>
      <c r="B11" s="68" t="s">
        <v>343</v>
      </c>
      <c r="C11" s="258">
        <v>15.435999999999998</v>
      </c>
      <c r="D11" s="258">
        <v>15.662885930000002</v>
      </c>
      <c r="E11" s="257">
        <v>0.22688593000000346</v>
      </c>
      <c r="F11" s="256">
        <v>1.4698492485099912E-2</v>
      </c>
      <c r="G11" s="150"/>
      <c r="H11" s="258">
        <v>0.12</v>
      </c>
      <c r="I11" s="258">
        <v>0.15429741</v>
      </c>
      <c r="J11" s="257">
        <v>3.429741E-2</v>
      </c>
      <c r="K11" s="256">
        <v>0.28581174999999992</v>
      </c>
    </row>
    <row r="12" spans="1:11" ht="15" customHeight="1" x14ac:dyDescent="0.25">
      <c r="A12" s="259" t="s">
        <v>342</v>
      </c>
      <c r="B12" s="68" t="s">
        <v>341</v>
      </c>
      <c r="C12" s="258">
        <v>46.687999999999995</v>
      </c>
      <c r="D12" s="258">
        <v>46.523239390000008</v>
      </c>
      <c r="E12" s="257">
        <v>-0.16476060999998765</v>
      </c>
      <c r="F12" s="256">
        <v>-3.5289712559970488E-3</v>
      </c>
      <c r="G12" s="150"/>
      <c r="H12" s="258">
        <v>8.6000000000000007E-2</v>
      </c>
      <c r="I12" s="258">
        <v>0.21781516000000004</v>
      </c>
      <c r="J12" s="257">
        <v>0.13181516000000004</v>
      </c>
      <c r="K12" s="256">
        <v>1.5327344186046514</v>
      </c>
    </row>
    <row r="13" spans="1:11" ht="15" customHeight="1" x14ac:dyDescent="0.25">
      <c r="A13" s="259" t="s">
        <v>340</v>
      </c>
      <c r="B13" s="68" t="s">
        <v>339</v>
      </c>
      <c r="C13" s="258">
        <v>775.38999999999987</v>
      </c>
      <c r="D13" s="258">
        <v>960.78436317999979</v>
      </c>
      <c r="E13" s="257">
        <v>185.39436317999991</v>
      </c>
      <c r="F13" s="256">
        <v>0.23909821274455423</v>
      </c>
      <c r="G13" s="150"/>
      <c r="H13" s="258">
        <v>5.9730000000000008</v>
      </c>
      <c r="I13" s="258">
        <v>21.603166279999996</v>
      </c>
      <c r="J13" s="257">
        <v>15.630166279999996</v>
      </c>
      <c r="K13" s="256">
        <v>2.6168033283107306</v>
      </c>
    </row>
    <row r="14" spans="1:11" ht="15" customHeight="1" x14ac:dyDescent="0.25">
      <c r="A14" s="259" t="s">
        <v>338</v>
      </c>
      <c r="B14" s="68" t="s">
        <v>337</v>
      </c>
      <c r="C14" s="258">
        <v>4054.6589999999992</v>
      </c>
      <c r="D14" s="258">
        <v>4010.618413499993</v>
      </c>
      <c r="E14" s="257">
        <v>-44.040586500006157</v>
      </c>
      <c r="F14" s="256">
        <v>-1.0861723883563656E-2</v>
      </c>
      <c r="G14" s="150"/>
      <c r="H14" s="258">
        <v>141.88</v>
      </c>
      <c r="I14" s="258">
        <v>172.18196912000008</v>
      </c>
      <c r="J14" s="257">
        <v>30.301969120000081</v>
      </c>
      <c r="K14" s="256">
        <v>0.21357463433887847</v>
      </c>
    </row>
    <row r="15" spans="1:11" ht="15" customHeight="1" x14ac:dyDescent="0.25">
      <c r="A15" s="259" t="s">
        <v>336</v>
      </c>
      <c r="B15" s="68" t="s">
        <v>335</v>
      </c>
      <c r="C15" s="258">
        <v>677.18099999999993</v>
      </c>
      <c r="D15" s="258">
        <v>642.98290991999966</v>
      </c>
      <c r="E15" s="257">
        <v>-34.19809008000027</v>
      </c>
      <c r="F15" s="256">
        <v>-5.0500663899312404E-2</v>
      </c>
      <c r="G15" s="150"/>
      <c r="H15" s="258">
        <v>6.3909999999999991</v>
      </c>
      <c r="I15" s="258">
        <v>8.0259884099999983</v>
      </c>
      <c r="J15" s="257">
        <v>1.6349884099999992</v>
      </c>
      <c r="K15" s="256">
        <v>0.25582669535283986</v>
      </c>
    </row>
    <row r="16" spans="1:11" ht="15" customHeight="1" x14ac:dyDescent="0.25">
      <c r="A16" s="259" t="s">
        <v>334</v>
      </c>
      <c r="B16" s="68" t="s">
        <v>333</v>
      </c>
      <c r="C16" s="258">
        <v>2397.9339999999997</v>
      </c>
      <c r="D16" s="258">
        <v>2321.0052496800008</v>
      </c>
      <c r="E16" s="257">
        <v>-76.928750319998926</v>
      </c>
      <c r="F16" s="256">
        <v>-3.208126258687638E-2</v>
      </c>
      <c r="G16" s="150"/>
      <c r="H16" s="258">
        <v>1520.6550000000002</v>
      </c>
      <c r="I16" s="258">
        <v>1280.3460142499998</v>
      </c>
      <c r="J16" s="257">
        <v>-240.30898575000037</v>
      </c>
      <c r="K16" s="256">
        <v>-0.15802991852195292</v>
      </c>
    </row>
    <row r="17" spans="1:11" ht="15" customHeight="1" x14ac:dyDescent="0.25">
      <c r="A17" s="259" t="s">
        <v>332</v>
      </c>
      <c r="B17" s="68" t="s">
        <v>331</v>
      </c>
      <c r="C17" s="258">
        <v>4014.9999999999991</v>
      </c>
      <c r="D17" s="258">
        <v>4041.6459858999988</v>
      </c>
      <c r="E17" s="257">
        <v>26.645985899999687</v>
      </c>
      <c r="F17" s="256">
        <v>6.6366091905354363E-3</v>
      </c>
      <c r="G17" s="150"/>
      <c r="H17" s="258">
        <v>50.038000000000004</v>
      </c>
      <c r="I17" s="258">
        <v>58.210066500000003</v>
      </c>
      <c r="J17" s="257">
        <v>8.1720664999999997</v>
      </c>
      <c r="K17" s="256">
        <v>0.16331720892121981</v>
      </c>
    </row>
    <row r="18" spans="1:11" ht="15" customHeight="1" x14ac:dyDescent="0.25">
      <c r="A18" s="259" t="s">
        <v>330</v>
      </c>
      <c r="B18" s="68" t="s">
        <v>329</v>
      </c>
      <c r="C18" s="258">
        <v>2021.2889999999998</v>
      </c>
      <c r="D18" s="258">
        <v>1553.5640089799986</v>
      </c>
      <c r="E18" s="257">
        <v>-467.7249910200012</v>
      </c>
      <c r="F18" s="256">
        <v>-0.23139936496958191</v>
      </c>
      <c r="G18" s="150"/>
      <c r="H18" s="258">
        <v>322.69900000000001</v>
      </c>
      <c r="I18" s="258">
        <v>273.53111733000031</v>
      </c>
      <c r="J18" s="257">
        <v>-49.167882669999699</v>
      </c>
      <c r="K18" s="256">
        <v>-0.1523645337295737</v>
      </c>
    </row>
    <row r="19" spans="1:11" ht="15" customHeight="1" x14ac:dyDescent="0.25">
      <c r="A19" s="259">
        <v>16</v>
      </c>
      <c r="B19" s="68" t="s">
        <v>327</v>
      </c>
      <c r="C19" s="258">
        <v>0</v>
      </c>
      <c r="D19" s="258">
        <v>0</v>
      </c>
      <c r="E19" s="257">
        <v>0</v>
      </c>
      <c r="F19" s="256" t="s">
        <v>34</v>
      </c>
      <c r="G19" s="150"/>
      <c r="H19" s="258">
        <v>70523.141000000003</v>
      </c>
      <c r="I19" s="258">
        <v>70016.500276899969</v>
      </c>
      <c r="J19" s="257">
        <v>-506.64072310003394</v>
      </c>
      <c r="K19" s="256">
        <v>-7.1840351396151858E-3</v>
      </c>
    </row>
    <row r="20" spans="1:11" ht="15" customHeight="1" x14ac:dyDescent="0.25">
      <c r="A20" s="259" t="s">
        <v>326</v>
      </c>
      <c r="B20" s="68" t="s">
        <v>325</v>
      </c>
      <c r="C20" s="258">
        <v>348</v>
      </c>
      <c r="D20" s="258">
        <v>284.68492236999987</v>
      </c>
      <c r="E20" s="257">
        <v>-63.315077630000133</v>
      </c>
      <c r="F20" s="256">
        <v>-0.18193987824712676</v>
      </c>
      <c r="G20" s="150"/>
      <c r="H20" s="258">
        <v>0.56300000000000006</v>
      </c>
      <c r="I20" s="258">
        <v>0.6308420400000001</v>
      </c>
      <c r="J20" s="257">
        <v>6.7842040000000048E-2</v>
      </c>
      <c r="K20" s="256">
        <v>0.12050095914742465</v>
      </c>
    </row>
    <row r="21" spans="1:11" ht="15" customHeight="1" x14ac:dyDescent="0.25">
      <c r="A21" s="259" t="s">
        <v>324</v>
      </c>
      <c r="B21" s="68" t="s">
        <v>323</v>
      </c>
      <c r="C21" s="258">
        <v>788.11799999999982</v>
      </c>
      <c r="D21" s="258">
        <v>628.98185029999968</v>
      </c>
      <c r="E21" s="257">
        <v>-159.13614970000015</v>
      </c>
      <c r="F21" s="256">
        <v>-0.20191919192303709</v>
      </c>
      <c r="G21" s="150"/>
      <c r="H21" s="258">
        <v>41.796000000000006</v>
      </c>
      <c r="I21" s="258">
        <v>43.432741549999996</v>
      </c>
      <c r="J21" s="257">
        <v>1.6367415499999893</v>
      </c>
      <c r="K21" s="256">
        <v>3.9160243803234573E-2</v>
      </c>
    </row>
    <row r="22" spans="1:11" ht="15" customHeight="1" x14ac:dyDescent="0.25">
      <c r="A22" s="265" t="s">
        <v>322</v>
      </c>
      <c r="B22" s="7"/>
      <c r="C22" s="263">
        <v>56910.187000000005</v>
      </c>
      <c r="D22" s="262">
        <v>57683.549779280045</v>
      </c>
      <c r="E22" s="261">
        <v>773.36277928003983</v>
      </c>
      <c r="F22" s="260">
        <v>1.3589180075616936E-2</v>
      </c>
      <c r="G22" s="264"/>
      <c r="H22" s="263">
        <v>21863.974000000002</v>
      </c>
      <c r="I22" s="262">
        <v>22338.807147609994</v>
      </c>
      <c r="J22" s="261">
        <v>474.83314760999201</v>
      </c>
      <c r="K22" s="260">
        <v>2.1717604842101945E-2</v>
      </c>
    </row>
    <row r="23" spans="1:11" ht="15" customHeight="1" x14ac:dyDescent="0.25">
      <c r="A23" s="259" t="s">
        <v>321</v>
      </c>
      <c r="B23" s="68" t="s">
        <v>320</v>
      </c>
      <c r="C23" s="258">
        <v>9469.5819999999985</v>
      </c>
      <c r="D23" s="258">
        <v>10181.302950850006</v>
      </c>
      <c r="E23" s="257">
        <v>711.72095085000728</v>
      </c>
      <c r="F23" s="256">
        <v>7.515864489583679E-2</v>
      </c>
      <c r="G23" s="150"/>
      <c r="H23" s="258">
        <v>9354.5030000000024</v>
      </c>
      <c r="I23" s="258">
        <v>9803.9388879699927</v>
      </c>
      <c r="J23" s="257">
        <v>449.43588796999029</v>
      </c>
      <c r="K23" s="256">
        <v>4.804487079324149E-2</v>
      </c>
    </row>
    <row r="24" spans="1:11" ht="15" customHeight="1" x14ac:dyDescent="0.25">
      <c r="A24" s="259" t="s">
        <v>319</v>
      </c>
      <c r="B24" s="68" t="s">
        <v>318</v>
      </c>
      <c r="C24" s="258">
        <v>5884.0110000000022</v>
      </c>
      <c r="D24" s="258">
        <v>5789.4874233699975</v>
      </c>
      <c r="E24" s="257">
        <v>-94.523576630004754</v>
      </c>
      <c r="F24" s="256">
        <v>-1.6064479932142328E-2</v>
      </c>
      <c r="G24" s="150"/>
      <c r="H24" s="258">
        <v>1308.6279999999995</v>
      </c>
      <c r="I24" s="258">
        <v>1311.6388841199989</v>
      </c>
      <c r="J24" s="257">
        <v>3.0108841199994458</v>
      </c>
      <c r="K24" s="256">
        <v>2.3007945115032236E-3</v>
      </c>
    </row>
    <row r="25" spans="1:11" ht="15" customHeight="1" x14ac:dyDescent="0.25">
      <c r="A25" s="259" t="s">
        <v>317</v>
      </c>
      <c r="B25" s="68" t="s">
        <v>316</v>
      </c>
      <c r="C25" s="258">
        <v>16657.960999999999</v>
      </c>
      <c r="D25" s="258">
        <v>17356.826703520004</v>
      </c>
      <c r="E25" s="257">
        <v>698.8657035200049</v>
      </c>
      <c r="F25" s="256">
        <v>4.1953856388546207E-2</v>
      </c>
      <c r="G25" s="150"/>
      <c r="H25" s="258">
        <v>60.1</v>
      </c>
      <c r="I25" s="258">
        <v>63.436532030000002</v>
      </c>
      <c r="J25" s="257">
        <v>3.3365320300000008</v>
      </c>
      <c r="K25" s="256">
        <v>5.5516339933444181E-2</v>
      </c>
    </row>
    <row r="26" spans="1:11" ht="15" customHeight="1" x14ac:dyDescent="0.25">
      <c r="A26" s="259" t="s">
        <v>315</v>
      </c>
      <c r="B26" s="68" t="s">
        <v>314</v>
      </c>
      <c r="C26" s="258">
        <v>12807.710999999999</v>
      </c>
      <c r="D26" s="258">
        <v>12657.837784020019</v>
      </c>
      <c r="E26" s="257">
        <v>-149.87321597998016</v>
      </c>
      <c r="F26" s="256">
        <v>-1.1701795580801311E-2</v>
      </c>
      <c r="G26" s="150"/>
      <c r="H26" s="258">
        <v>2151.6480000000001</v>
      </c>
      <c r="I26" s="258">
        <v>2192.609985940001</v>
      </c>
      <c r="J26" s="257">
        <v>40.961985940000886</v>
      </c>
      <c r="K26" s="256">
        <v>1.903749402318633E-2</v>
      </c>
    </row>
    <row r="27" spans="1:11" ht="15" customHeight="1" x14ac:dyDescent="0.25">
      <c r="A27" s="259" t="s">
        <v>313</v>
      </c>
      <c r="B27" s="68" t="s">
        <v>312</v>
      </c>
      <c r="C27" s="258">
        <v>3249.2640000000001</v>
      </c>
      <c r="D27" s="258">
        <v>2950.6771709200007</v>
      </c>
      <c r="E27" s="257">
        <v>-298.58682907999946</v>
      </c>
      <c r="F27" s="256">
        <v>-9.189368087049854E-2</v>
      </c>
      <c r="G27" s="150"/>
      <c r="H27" s="258">
        <v>63.195999999999998</v>
      </c>
      <c r="I27" s="258">
        <v>63.841380699999981</v>
      </c>
      <c r="J27" s="257">
        <v>0.64538069999998271</v>
      </c>
      <c r="K27" s="256">
        <v>1.0212366289005459E-2</v>
      </c>
    </row>
    <row r="28" spans="1:11" ht="15" customHeight="1" x14ac:dyDescent="0.25">
      <c r="A28" s="259" t="s">
        <v>311</v>
      </c>
      <c r="B28" s="68" t="s">
        <v>310</v>
      </c>
      <c r="C28" s="258">
        <v>8841.6580000000013</v>
      </c>
      <c r="D28" s="258">
        <v>8747.4177466000092</v>
      </c>
      <c r="E28" s="257">
        <v>-94.240253399992071</v>
      </c>
      <c r="F28" s="256">
        <v>-1.0658663047133476E-2</v>
      </c>
      <c r="G28" s="150"/>
      <c r="H28" s="258">
        <v>8925.8990000000013</v>
      </c>
      <c r="I28" s="258">
        <v>8903.3414768500024</v>
      </c>
      <c r="J28" s="257">
        <v>-22.557523149998815</v>
      </c>
      <c r="K28" s="256">
        <v>-2.5271990137910594E-3</v>
      </c>
    </row>
    <row r="29" spans="1:11" ht="15" customHeight="1" x14ac:dyDescent="0.25">
      <c r="A29" s="265" t="s">
        <v>309</v>
      </c>
      <c r="B29" s="7"/>
      <c r="C29" s="263">
        <v>19520.731000000007</v>
      </c>
      <c r="D29" s="262">
        <v>19565.170215519967</v>
      </c>
      <c r="E29" s="261">
        <v>44.439215519960271</v>
      </c>
      <c r="F29" s="260">
        <v>2.276513903088917E-3</v>
      </c>
      <c r="G29" s="264"/>
      <c r="H29" s="263">
        <v>98.846000000000032</v>
      </c>
      <c r="I29" s="262">
        <v>126.42838337000001</v>
      </c>
      <c r="J29" s="261">
        <v>27.582383369999974</v>
      </c>
      <c r="K29" s="260">
        <v>0.27904400147704478</v>
      </c>
    </row>
    <row r="30" spans="1:11" ht="15" customHeight="1" x14ac:dyDescent="0.25">
      <c r="A30" s="259" t="s">
        <v>308</v>
      </c>
      <c r="B30" s="68" t="s">
        <v>307</v>
      </c>
      <c r="C30" s="258">
        <v>11517.64000000001</v>
      </c>
      <c r="D30" s="258">
        <v>11588.862450299974</v>
      </c>
      <c r="E30" s="257">
        <v>71.222450299963384</v>
      </c>
      <c r="F30" s="256">
        <v>6.1837711805512452E-3</v>
      </c>
      <c r="G30" s="150"/>
      <c r="H30" s="258">
        <v>90.983000000000033</v>
      </c>
      <c r="I30" s="258">
        <v>117.23367954</v>
      </c>
      <c r="J30" s="257">
        <v>26.250679539999965</v>
      </c>
      <c r="K30" s="256">
        <v>0.28852290581756979</v>
      </c>
    </row>
    <row r="31" spans="1:11" ht="15" customHeight="1" x14ac:dyDescent="0.25">
      <c r="A31" s="259" t="s">
        <v>306</v>
      </c>
      <c r="B31" s="68" t="s">
        <v>305</v>
      </c>
      <c r="C31" s="258">
        <v>6417.6659999999983</v>
      </c>
      <c r="D31" s="258">
        <v>6556.4897887899942</v>
      </c>
      <c r="E31" s="257">
        <v>138.82378878999589</v>
      </c>
      <c r="F31" s="256">
        <v>2.1631507278502271E-2</v>
      </c>
      <c r="G31" s="150"/>
      <c r="H31" s="258">
        <v>0.63400000000000001</v>
      </c>
      <c r="I31" s="258">
        <v>2.5616012700000006</v>
      </c>
      <c r="J31" s="257">
        <v>1.9276012700000007</v>
      </c>
      <c r="K31" s="256">
        <v>3.0403805520504736</v>
      </c>
    </row>
    <row r="32" spans="1:11" ht="15" customHeight="1" x14ac:dyDescent="0.25">
      <c r="A32" s="259" t="s">
        <v>304</v>
      </c>
      <c r="B32" s="68" t="s">
        <v>303</v>
      </c>
      <c r="C32" s="258">
        <v>668.80499999999984</v>
      </c>
      <c r="D32" s="258">
        <v>658.54433895999989</v>
      </c>
      <c r="E32" s="257">
        <v>-10.260661039999945</v>
      </c>
      <c r="F32" s="256">
        <v>-1.5341782791695513E-2</v>
      </c>
      <c r="G32" s="150"/>
      <c r="H32" s="258">
        <v>6.2190000000000012</v>
      </c>
      <c r="I32" s="258">
        <v>4.2007802999999999</v>
      </c>
      <c r="J32" s="257">
        <v>-2.0182197000000013</v>
      </c>
      <c r="K32" s="256">
        <v>-0.32452479498311637</v>
      </c>
    </row>
    <row r="33" spans="1:11" ht="15" customHeight="1" x14ac:dyDescent="0.25">
      <c r="A33" s="259" t="s">
        <v>302</v>
      </c>
      <c r="B33" s="68" t="s">
        <v>301</v>
      </c>
      <c r="C33" s="258">
        <v>263.904</v>
      </c>
      <c r="D33" s="258">
        <v>221.56439925000004</v>
      </c>
      <c r="E33" s="257">
        <v>-42.33960074999996</v>
      </c>
      <c r="F33" s="256">
        <v>-0.16043561579210608</v>
      </c>
      <c r="G33" s="150"/>
      <c r="H33" s="258">
        <v>1.002</v>
      </c>
      <c r="I33" s="258">
        <v>2.4292476399999998</v>
      </c>
      <c r="J33" s="257">
        <v>1.4272476399999998</v>
      </c>
      <c r="K33" s="256">
        <v>1.4243988423153691</v>
      </c>
    </row>
    <row r="34" spans="1:11" ht="15" customHeight="1" x14ac:dyDescent="0.25">
      <c r="A34" s="259" t="s">
        <v>300</v>
      </c>
      <c r="B34" s="68" t="s">
        <v>299</v>
      </c>
      <c r="C34" s="258">
        <v>652.71599999999989</v>
      </c>
      <c r="D34" s="258">
        <v>539.70923822000032</v>
      </c>
      <c r="E34" s="257">
        <v>-113.00676177999958</v>
      </c>
      <c r="F34" s="256">
        <v>-0.17313312647460699</v>
      </c>
      <c r="G34" s="150"/>
      <c r="H34" s="258">
        <v>8.0000000000000002E-3</v>
      </c>
      <c r="I34" s="258">
        <v>3.0746200000000001E-3</v>
      </c>
      <c r="J34" s="257">
        <v>-4.92538E-3</v>
      </c>
      <c r="K34" s="256" t="s">
        <v>34</v>
      </c>
    </row>
    <row r="35" spans="1:11" ht="15" customHeight="1" x14ac:dyDescent="0.25">
      <c r="A35" s="265" t="s">
        <v>298</v>
      </c>
      <c r="B35" s="7"/>
      <c r="C35" s="263">
        <v>22408.967000000004</v>
      </c>
      <c r="D35" s="262">
        <v>21195.619389990003</v>
      </c>
      <c r="E35" s="261">
        <v>-1213.3476100100015</v>
      </c>
      <c r="F35" s="260">
        <v>-5.4145628846256066E-2</v>
      </c>
      <c r="G35" s="264"/>
      <c r="H35" s="263">
        <v>4695.4999999999991</v>
      </c>
      <c r="I35" s="262">
        <v>5284.7961733300017</v>
      </c>
      <c r="J35" s="261">
        <v>589.2961733300026</v>
      </c>
      <c r="K35" s="260">
        <v>0.12550232634011338</v>
      </c>
    </row>
    <row r="36" spans="1:11" ht="15" customHeight="1" x14ac:dyDescent="0.25">
      <c r="A36" s="259" t="s">
        <v>297</v>
      </c>
      <c r="B36" s="68" t="s">
        <v>296</v>
      </c>
      <c r="C36" s="258">
        <v>3250.5750000000003</v>
      </c>
      <c r="D36" s="258">
        <v>2002.5285871800002</v>
      </c>
      <c r="E36" s="257">
        <v>-1248.0464128200001</v>
      </c>
      <c r="F36" s="256">
        <v>-0.38394635189774118</v>
      </c>
      <c r="G36" s="150"/>
      <c r="H36" s="258">
        <v>44.920999999999992</v>
      </c>
      <c r="I36" s="258">
        <v>72.883429840000034</v>
      </c>
      <c r="J36" s="257">
        <v>27.962429840000041</v>
      </c>
      <c r="K36" s="256">
        <v>0.62248012822510734</v>
      </c>
    </row>
    <row r="37" spans="1:11" ht="15" customHeight="1" x14ac:dyDescent="0.25">
      <c r="A37" s="259" t="s">
        <v>295</v>
      </c>
      <c r="B37" s="68" t="s">
        <v>294</v>
      </c>
      <c r="C37" s="258">
        <v>5917.1219999999994</v>
      </c>
      <c r="D37" s="258">
        <v>5356.9284255300026</v>
      </c>
      <c r="E37" s="257">
        <v>-560.19357446999675</v>
      </c>
      <c r="F37" s="256">
        <v>-9.4673318290546815E-2</v>
      </c>
      <c r="G37" s="150"/>
      <c r="H37" s="258">
        <v>1021.5599999999994</v>
      </c>
      <c r="I37" s="258">
        <v>1030.6247620900001</v>
      </c>
      <c r="J37" s="257">
        <v>9.0647620900007269</v>
      </c>
      <c r="K37" s="256">
        <v>8.8734504972793893E-3</v>
      </c>
    </row>
    <row r="38" spans="1:11" ht="15" customHeight="1" x14ac:dyDescent="0.25">
      <c r="A38" s="266" t="s">
        <v>293</v>
      </c>
      <c r="B38" s="68" t="s">
        <v>292</v>
      </c>
      <c r="C38" s="258">
        <v>3074.4380000000019</v>
      </c>
      <c r="D38" s="258">
        <v>3012.3241944099959</v>
      </c>
      <c r="E38" s="257">
        <v>-62.113805590005995</v>
      </c>
      <c r="F38" s="256">
        <v>-2.0203304015239842E-2</v>
      </c>
      <c r="G38" s="150"/>
      <c r="H38" s="258">
        <v>504.8719999999999</v>
      </c>
      <c r="I38" s="258">
        <v>521.67299885999978</v>
      </c>
      <c r="J38" s="257">
        <v>16.800998859999879</v>
      </c>
      <c r="K38" s="256">
        <v>3.3277739427022945E-2</v>
      </c>
    </row>
    <row r="39" spans="1:11" ht="15" customHeight="1" x14ac:dyDescent="0.25">
      <c r="A39" s="259" t="s">
        <v>291</v>
      </c>
      <c r="B39" s="68" t="s">
        <v>290</v>
      </c>
      <c r="C39" s="258">
        <v>3833.9659999999999</v>
      </c>
      <c r="D39" s="258">
        <v>4884.3493253300021</v>
      </c>
      <c r="E39" s="257">
        <v>1050.3833253300022</v>
      </c>
      <c r="F39" s="256">
        <v>0.27396782478770088</v>
      </c>
      <c r="G39" s="150"/>
      <c r="H39" s="258">
        <v>404.97099999999983</v>
      </c>
      <c r="I39" s="258">
        <v>316.4556227299999</v>
      </c>
      <c r="J39" s="257">
        <v>-88.515377269999931</v>
      </c>
      <c r="K39" s="256">
        <v>-0.21857213793086405</v>
      </c>
    </row>
    <row r="40" spans="1:11" ht="15" customHeight="1" x14ac:dyDescent="0.25">
      <c r="A40" s="259" t="s">
        <v>289</v>
      </c>
      <c r="B40" s="68" t="s">
        <v>288</v>
      </c>
      <c r="C40" s="258">
        <v>3694.1200000000008</v>
      </c>
      <c r="D40" s="258">
        <v>3406.1062839699998</v>
      </c>
      <c r="E40" s="257">
        <v>-288.01371603000098</v>
      </c>
      <c r="F40" s="256">
        <v>-7.7965446718027853E-2</v>
      </c>
      <c r="G40" s="150"/>
      <c r="H40" s="258">
        <v>892.702</v>
      </c>
      <c r="I40" s="258">
        <v>894.63006269999983</v>
      </c>
      <c r="J40" s="257">
        <v>1.9280626999998276</v>
      </c>
      <c r="K40" s="256">
        <v>2.1598055118055015E-3</v>
      </c>
    </row>
    <row r="41" spans="1:11" ht="15" customHeight="1" x14ac:dyDescent="0.25">
      <c r="A41" s="259" t="s">
        <v>287</v>
      </c>
      <c r="B41" s="68" t="s">
        <v>286</v>
      </c>
      <c r="C41" s="258">
        <v>2635.0930000000003</v>
      </c>
      <c r="D41" s="258">
        <v>2398.3825735699993</v>
      </c>
      <c r="E41" s="257">
        <v>-236.71042643000101</v>
      </c>
      <c r="F41" s="256">
        <v>-8.9830008439930165E-2</v>
      </c>
      <c r="G41" s="150"/>
      <c r="H41" s="258">
        <v>1806.4689999999996</v>
      </c>
      <c r="I41" s="258">
        <v>2428.5292971100016</v>
      </c>
      <c r="J41" s="257">
        <v>622.06029711000201</v>
      </c>
      <c r="K41" s="256">
        <v>0.3443514929456315</v>
      </c>
    </row>
    <row r="42" spans="1:11" ht="15" customHeight="1" x14ac:dyDescent="0.25">
      <c r="A42" s="259" t="s">
        <v>285</v>
      </c>
      <c r="B42" s="68" t="s">
        <v>284</v>
      </c>
      <c r="C42" s="258">
        <v>3.653</v>
      </c>
      <c r="D42" s="258">
        <v>135</v>
      </c>
      <c r="E42" s="257">
        <v>131.34700000000001</v>
      </c>
      <c r="F42" s="256" t="s">
        <v>34</v>
      </c>
      <c r="G42" s="150"/>
      <c r="H42" s="258">
        <v>20.005000000000003</v>
      </c>
      <c r="I42" s="258">
        <v>20</v>
      </c>
      <c r="J42" s="257">
        <v>-5.000000000002558E-3</v>
      </c>
      <c r="K42" s="256">
        <v>-2.4993751562119026E-4</v>
      </c>
    </row>
    <row r="43" spans="1:11" ht="15" customHeight="1" x14ac:dyDescent="0.25">
      <c r="A43" s="265" t="s">
        <v>283</v>
      </c>
      <c r="B43" s="7"/>
      <c r="C43" s="263">
        <v>9152.9279999999999</v>
      </c>
      <c r="D43" s="262">
        <v>7365.1016691100012</v>
      </c>
      <c r="E43" s="261">
        <v>-1787.8263308899986</v>
      </c>
      <c r="F43" s="260">
        <v>-0.19532835076272848</v>
      </c>
      <c r="G43" s="264"/>
      <c r="H43" s="263">
        <v>3359.23</v>
      </c>
      <c r="I43" s="262">
        <v>1940.6914975899995</v>
      </c>
      <c r="J43" s="261">
        <v>-1418.5385024100005</v>
      </c>
      <c r="K43" s="260">
        <v>-0.42228085079318789</v>
      </c>
    </row>
    <row r="44" spans="1:11" ht="15" customHeight="1" x14ac:dyDescent="0.25">
      <c r="A44" s="259" t="s">
        <v>282</v>
      </c>
      <c r="B44" s="68" t="s">
        <v>281</v>
      </c>
      <c r="C44" s="258">
        <v>0</v>
      </c>
      <c r="D44" s="258">
        <v>0</v>
      </c>
      <c r="E44" s="257">
        <v>0</v>
      </c>
      <c r="F44" s="256" t="s">
        <v>34</v>
      </c>
      <c r="G44" s="150"/>
      <c r="H44" s="258">
        <v>3359.23</v>
      </c>
      <c r="I44" s="258">
        <v>1940.6914975899995</v>
      </c>
      <c r="J44" s="257">
        <v>-1418.5385024100005</v>
      </c>
      <c r="K44" s="256">
        <v>-0.42228085079318789</v>
      </c>
    </row>
    <row r="45" spans="1:11" ht="15" customHeight="1" x14ac:dyDescent="0.25">
      <c r="A45" s="255" t="s">
        <v>280</v>
      </c>
      <c r="B45" s="143" t="s">
        <v>279</v>
      </c>
      <c r="C45" s="141">
        <v>9152.9279999999999</v>
      </c>
      <c r="D45" s="141">
        <v>7365.1016691100012</v>
      </c>
      <c r="E45" s="254">
        <v>-1787.8263308899986</v>
      </c>
      <c r="F45" s="140">
        <v>-0.19532835076272848</v>
      </c>
      <c r="G45" s="142"/>
      <c r="H45" s="141">
        <v>0</v>
      </c>
      <c r="I45" s="141">
        <v>0</v>
      </c>
      <c r="J45" s="254">
        <v>0</v>
      </c>
      <c r="K45" s="140" t="s">
        <v>34</v>
      </c>
    </row>
    <row r="46" spans="1:11" ht="15" customHeight="1" x14ac:dyDescent="0.25">
      <c r="A46" s="32" t="s">
        <v>28</v>
      </c>
      <c r="B46" s="253"/>
      <c r="C46" s="252"/>
      <c r="D46" s="251"/>
      <c r="E46" s="250"/>
      <c r="F46" s="250"/>
      <c r="G46" s="250"/>
      <c r="H46" s="252"/>
      <c r="I46" s="251"/>
      <c r="J46" s="250"/>
      <c r="K46" s="250"/>
    </row>
  </sheetData>
  <mergeCells count="2">
    <mergeCell ref="E3:F3"/>
    <mergeCell ref="J3:K3"/>
  </mergeCells>
  <printOptions horizontalCentered="1"/>
  <pageMargins left="0.23622047244094491" right="0.15748031496062992" top="0.62992125984251968" bottom="0.31496062992125984" header="0.19685039370078741" footer="0.19685039370078741"/>
  <pageSetup paperSize="8" orientation="landscape"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7">
    <pageSetUpPr fitToPage="1"/>
  </sheetPr>
  <dimension ref="A1:O25"/>
  <sheetViews>
    <sheetView showGridLines="0" zoomScaleNormal="100" workbookViewId="0"/>
  </sheetViews>
  <sheetFormatPr baseColWidth="10" defaultColWidth="10" defaultRowHeight="15.75" x14ac:dyDescent="0.25"/>
  <cols>
    <col min="1" max="3" width="1.5" customWidth="1"/>
    <col min="4" max="4" width="38" customWidth="1"/>
    <col min="5" max="7" width="7.75" customWidth="1"/>
    <col min="8" max="8" width="6.75" customWidth="1"/>
    <col min="9" max="9" width="1.875" customWidth="1"/>
    <col min="10" max="12" width="7.75" customWidth="1"/>
    <col min="13" max="13" width="6.75" customWidth="1"/>
    <col min="14" max="14" width="1.875" customWidth="1"/>
    <col min="15" max="15" width="7.75" customWidth="1"/>
  </cols>
  <sheetData>
    <row r="1" spans="1:15" x14ac:dyDescent="0.25">
      <c r="A1" s="321" t="s">
        <v>386</v>
      </c>
      <c r="B1" s="320"/>
      <c r="C1" s="320"/>
      <c r="D1" s="291"/>
      <c r="E1" s="289"/>
      <c r="F1" s="289"/>
      <c r="G1" s="289"/>
      <c r="H1" s="289"/>
      <c r="I1" s="289"/>
      <c r="J1" s="289"/>
      <c r="K1" s="290"/>
      <c r="L1" s="289"/>
      <c r="M1" s="289"/>
      <c r="N1" s="289"/>
      <c r="O1" s="289"/>
    </row>
    <row r="2" spans="1:15" ht="15" customHeight="1" x14ac:dyDescent="0.25">
      <c r="A2" s="927" t="s">
        <v>385</v>
      </c>
      <c r="B2" s="927"/>
      <c r="C2" s="927"/>
      <c r="D2" s="927"/>
      <c r="E2" s="946" t="s">
        <v>63</v>
      </c>
      <c r="F2" s="946"/>
      <c r="G2" s="946"/>
      <c r="H2" s="946"/>
      <c r="I2" s="285"/>
      <c r="J2" s="947" t="s">
        <v>62</v>
      </c>
      <c r="K2" s="947"/>
      <c r="L2" s="947"/>
      <c r="M2" s="947"/>
      <c r="N2" s="285"/>
      <c r="O2" s="319" t="s">
        <v>61</v>
      </c>
    </row>
    <row r="3" spans="1:15" ht="15" customHeight="1" x14ac:dyDescent="0.25">
      <c r="A3" s="928"/>
      <c r="B3" s="928"/>
      <c r="C3" s="928"/>
      <c r="D3" s="928"/>
      <c r="E3" s="78" t="s">
        <v>58</v>
      </c>
      <c r="F3" s="155" t="s">
        <v>59</v>
      </c>
      <c r="G3" s="921" t="s">
        <v>56</v>
      </c>
      <c r="H3" s="921"/>
      <c r="I3" s="280"/>
      <c r="J3" s="84" t="s">
        <v>58</v>
      </c>
      <c r="K3" s="84" t="s">
        <v>57</v>
      </c>
      <c r="L3" s="922" t="s">
        <v>56</v>
      </c>
      <c r="M3" s="922"/>
      <c r="N3" s="280"/>
      <c r="O3" s="318" t="s">
        <v>384</v>
      </c>
    </row>
    <row r="4" spans="1:15" ht="15" customHeight="1" x14ac:dyDescent="0.25">
      <c r="A4" s="929"/>
      <c r="B4" s="929"/>
      <c r="C4" s="929"/>
      <c r="D4" s="929"/>
      <c r="E4" s="316">
        <v>2023</v>
      </c>
      <c r="F4" s="316">
        <v>2024</v>
      </c>
      <c r="G4" s="72" t="s">
        <v>54</v>
      </c>
      <c r="H4" s="72" t="s">
        <v>53</v>
      </c>
      <c r="I4" s="317"/>
      <c r="J4" s="316">
        <v>2023</v>
      </c>
      <c r="K4" s="316">
        <v>2024</v>
      </c>
      <c r="L4" s="72" t="s">
        <v>54</v>
      </c>
      <c r="M4" s="72" t="s">
        <v>53</v>
      </c>
      <c r="N4" s="315"/>
      <c r="O4" s="314" t="s">
        <v>52</v>
      </c>
    </row>
    <row r="5" spans="1:15" ht="15" customHeight="1" x14ac:dyDescent="0.25">
      <c r="A5" s="313"/>
      <c r="B5" s="307" t="s">
        <v>383</v>
      </c>
      <c r="C5" s="307"/>
      <c r="D5" s="307"/>
      <c r="E5" s="312">
        <v>34989.195174599998</v>
      </c>
      <c r="F5" s="306">
        <v>36725.753999999994</v>
      </c>
      <c r="G5" s="303">
        <v>1736.5588253999958</v>
      </c>
      <c r="H5" s="305">
        <v>4.9631288080059344E-2</v>
      </c>
      <c r="I5" s="304"/>
      <c r="J5" s="312">
        <v>34989.195174599998</v>
      </c>
      <c r="K5" s="306">
        <v>36279.595140890007</v>
      </c>
      <c r="L5" s="303">
        <v>1290.3999662900096</v>
      </c>
      <c r="M5" s="305">
        <v>3.6879955650616303E-2</v>
      </c>
      <c r="N5" s="304"/>
      <c r="O5" s="303">
        <v>-446.15885910998622</v>
      </c>
    </row>
    <row r="6" spans="1:15" ht="15" customHeight="1" x14ac:dyDescent="0.25">
      <c r="A6" s="302"/>
      <c r="B6" s="302"/>
      <c r="C6" s="311" t="s">
        <v>155</v>
      </c>
      <c r="D6" s="311"/>
      <c r="E6" s="310">
        <v>13053.118759999999</v>
      </c>
      <c r="F6" s="301">
        <v>13628.746999999999</v>
      </c>
      <c r="G6" s="298">
        <v>575.62824000000001</v>
      </c>
      <c r="H6" s="300">
        <v>4.4098904681994844E-2</v>
      </c>
      <c r="I6" s="299"/>
      <c r="J6" s="310">
        <v>13053.118759999999</v>
      </c>
      <c r="K6" s="301">
        <v>13419.044947999999</v>
      </c>
      <c r="L6" s="298">
        <v>365.92618799999946</v>
      </c>
      <c r="M6" s="300">
        <v>2.8033621292203659E-2</v>
      </c>
      <c r="N6" s="299"/>
      <c r="O6" s="298">
        <v>-209.70205200000055</v>
      </c>
    </row>
    <row r="7" spans="1:15" ht="15" customHeight="1" x14ac:dyDescent="0.25">
      <c r="A7" s="302"/>
      <c r="B7" s="302"/>
      <c r="C7" s="302" t="s">
        <v>156</v>
      </c>
      <c r="D7" s="302"/>
      <c r="E7" s="301">
        <v>20172.101383000001</v>
      </c>
      <c r="F7" s="301">
        <v>20665.392999999996</v>
      </c>
      <c r="G7" s="298">
        <v>493.29161699999531</v>
      </c>
      <c r="H7" s="300">
        <v>2.4454151188022299E-2</v>
      </c>
      <c r="I7" s="299"/>
      <c r="J7" s="301">
        <v>20172.101383000001</v>
      </c>
      <c r="K7" s="301">
        <v>20589.812146000004</v>
      </c>
      <c r="L7" s="298">
        <v>417.71076300000277</v>
      </c>
      <c r="M7" s="300">
        <v>2.0707349971581523E-2</v>
      </c>
      <c r="N7" s="299"/>
      <c r="O7" s="298">
        <v>-75.580853999992542</v>
      </c>
    </row>
    <row r="8" spans="1:15" ht="15" customHeight="1" x14ac:dyDescent="0.25">
      <c r="A8" s="302"/>
      <c r="B8" s="302"/>
      <c r="C8" s="302" t="s">
        <v>382</v>
      </c>
      <c r="D8" s="302"/>
      <c r="E8" s="301">
        <v>227.19864000000001</v>
      </c>
      <c r="F8" s="301">
        <v>236.376</v>
      </c>
      <c r="G8" s="298">
        <v>9.1773599999999931</v>
      </c>
      <c r="H8" s="300">
        <v>4.0393551651541459E-2</v>
      </c>
      <c r="I8" s="299"/>
      <c r="J8" s="301">
        <v>227.19864000000001</v>
      </c>
      <c r="K8" s="301">
        <v>227.53442099999995</v>
      </c>
      <c r="L8" s="298">
        <v>0.33578099999994038</v>
      </c>
      <c r="M8" s="300">
        <v>1.4779181776789496E-3</v>
      </c>
      <c r="N8" s="299"/>
      <c r="O8" s="298">
        <v>-8.8415790000000527</v>
      </c>
    </row>
    <row r="9" spans="1:15" ht="15" customHeight="1" x14ac:dyDescent="0.25">
      <c r="A9" s="302"/>
      <c r="B9" s="302"/>
      <c r="C9" s="302" t="s">
        <v>381</v>
      </c>
      <c r="D9" s="302"/>
      <c r="E9" s="301">
        <v>7.25</v>
      </c>
      <c r="F9" s="301">
        <v>7.25</v>
      </c>
      <c r="G9" s="298">
        <v>0</v>
      </c>
      <c r="H9" s="300">
        <v>0</v>
      </c>
      <c r="I9" s="299"/>
      <c r="J9" s="301">
        <v>7.25</v>
      </c>
      <c r="K9" s="301">
        <v>7.2500000000000009</v>
      </c>
      <c r="L9" s="298">
        <v>0</v>
      </c>
      <c r="M9" s="300">
        <v>2.2204460492503131E-16</v>
      </c>
      <c r="N9" s="299"/>
      <c r="O9" s="298">
        <v>0</v>
      </c>
    </row>
    <row r="10" spans="1:15" ht="15" customHeight="1" x14ac:dyDescent="0.25">
      <c r="A10" s="302"/>
      <c r="B10" s="302"/>
      <c r="C10" s="302" t="s">
        <v>154</v>
      </c>
      <c r="D10" s="302"/>
      <c r="E10" s="301">
        <v>240.71739276</v>
      </c>
      <c r="F10" s="301">
        <v>231.66399999999999</v>
      </c>
      <c r="G10" s="298">
        <v>-9.0533927600000084</v>
      </c>
      <c r="H10" s="300">
        <v>-3.7610048265296792E-2</v>
      </c>
      <c r="I10" s="299"/>
      <c r="J10" s="301">
        <v>240.71739276</v>
      </c>
      <c r="K10" s="301">
        <v>69.222444859999996</v>
      </c>
      <c r="L10" s="298">
        <v>-171.4949479</v>
      </c>
      <c r="M10" s="300">
        <v>-0.71243272425679627</v>
      </c>
      <c r="N10" s="299"/>
      <c r="O10" s="298">
        <v>-162.44155513999999</v>
      </c>
    </row>
    <row r="11" spans="1:15" ht="15" customHeight="1" x14ac:dyDescent="0.25">
      <c r="A11" s="309"/>
      <c r="B11" s="309"/>
      <c r="C11" s="302" t="s">
        <v>380</v>
      </c>
      <c r="D11" s="302"/>
      <c r="E11" s="301">
        <v>633.20899884000005</v>
      </c>
      <c r="F11" s="301">
        <v>656.32400000000007</v>
      </c>
      <c r="G11" s="298">
        <v>23.11500116000002</v>
      </c>
      <c r="H11" s="300">
        <v>3.6504536736441384E-2</v>
      </c>
      <c r="I11" s="299"/>
      <c r="J11" s="301">
        <v>633.20899884000005</v>
      </c>
      <c r="K11" s="301">
        <v>666.73118103000002</v>
      </c>
      <c r="L11" s="298">
        <v>33.522182189999967</v>
      </c>
      <c r="M11" s="300">
        <v>5.2940154437808973E-2</v>
      </c>
      <c r="N11" s="299"/>
      <c r="O11" s="298">
        <v>10.407181029999947</v>
      </c>
    </row>
    <row r="12" spans="1:15" ht="15" customHeight="1" x14ac:dyDescent="0.25">
      <c r="A12" s="308"/>
      <c r="B12" s="308"/>
      <c r="C12" s="302" t="s">
        <v>379</v>
      </c>
      <c r="D12" s="302"/>
      <c r="E12" s="301">
        <v>200</v>
      </c>
      <c r="F12" s="301">
        <v>200</v>
      </c>
      <c r="G12" s="298">
        <v>0</v>
      </c>
      <c r="H12" s="300">
        <v>0</v>
      </c>
      <c r="I12" s="299"/>
      <c r="J12" s="301">
        <v>200</v>
      </c>
      <c r="K12" s="301">
        <v>200</v>
      </c>
      <c r="L12" s="298">
        <v>0</v>
      </c>
      <c r="M12" s="300">
        <v>0</v>
      </c>
      <c r="N12" s="299"/>
      <c r="O12" s="298">
        <v>0</v>
      </c>
    </row>
    <row r="13" spans="1:15" ht="15" customHeight="1" x14ac:dyDescent="0.25">
      <c r="A13" s="302"/>
      <c r="B13" s="302"/>
      <c r="C13" s="302" t="s">
        <v>378</v>
      </c>
      <c r="D13" s="302"/>
      <c r="E13" s="301">
        <v>455.6</v>
      </c>
      <c r="F13" s="301">
        <v>1100</v>
      </c>
      <c r="G13" s="298">
        <v>644.4</v>
      </c>
      <c r="H13" s="300">
        <v>1.4143985952589988</v>
      </c>
      <c r="I13" s="299"/>
      <c r="J13" s="301">
        <v>455.6</v>
      </c>
      <c r="K13" s="301">
        <v>1100</v>
      </c>
      <c r="L13" s="298">
        <v>644.4</v>
      </c>
      <c r="M13" s="300">
        <v>1.4143985952589988</v>
      </c>
      <c r="N13" s="299"/>
      <c r="O13" s="298">
        <v>0</v>
      </c>
    </row>
    <row r="14" spans="1:15" ht="15" customHeight="1" x14ac:dyDescent="0.25">
      <c r="A14" s="289"/>
      <c r="B14" s="307" t="s">
        <v>377</v>
      </c>
      <c r="C14" s="307"/>
      <c r="D14" s="307"/>
      <c r="E14" s="306">
        <v>4597.1250540999999</v>
      </c>
      <c r="F14" s="306">
        <v>4916.1049999999996</v>
      </c>
      <c r="G14" s="303">
        <v>318.97994589999962</v>
      </c>
      <c r="H14" s="305">
        <v>6.9386832454234382E-2</v>
      </c>
      <c r="I14" s="304"/>
      <c r="J14" s="306">
        <v>4597.1250540999999</v>
      </c>
      <c r="K14" s="306">
        <v>4955.2866160399999</v>
      </c>
      <c r="L14" s="303">
        <v>358.16156193999996</v>
      </c>
      <c r="M14" s="305">
        <v>7.7909901889784194E-2</v>
      </c>
      <c r="N14" s="304"/>
      <c r="O14" s="303">
        <v>39.181616040000335</v>
      </c>
    </row>
    <row r="15" spans="1:15" ht="15" customHeight="1" x14ac:dyDescent="0.25">
      <c r="A15" s="302"/>
      <c r="B15" s="302"/>
      <c r="C15" s="302" t="s">
        <v>376</v>
      </c>
      <c r="D15" s="302"/>
      <c r="E15" s="301">
        <v>1793.92577231</v>
      </c>
      <c r="F15" s="301">
        <v>1900</v>
      </c>
      <c r="G15" s="298">
        <v>106.07422769000004</v>
      </c>
      <c r="H15" s="300">
        <v>5.9129663739325489E-2</v>
      </c>
      <c r="I15" s="299"/>
      <c r="J15" s="301">
        <v>1793.92577231</v>
      </c>
      <c r="K15" s="301">
        <v>1992.2222149999998</v>
      </c>
      <c r="L15" s="298">
        <v>198.29644268999982</v>
      </c>
      <c r="M15" s="300">
        <v>0.1105377077194547</v>
      </c>
      <c r="N15" s="299"/>
      <c r="O15" s="298">
        <v>92.222214999999778</v>
      </c>
    </row>
    <row r="16" spans="1:15" ht="15" customHeight="1" x14ac:dyDescent="0.25">
      <c r="A16" s="302"/>
      <c r="B16" s="302"/>
      <c r="C16" s="302" t="s">
        <v>375</v>
      </c>
      <c r="D16" s="302"/>
      <c r="E16" s="301">
        <v>56.33002046</v>
      </c>
      <c r="F16" s="301">
        <v>60</v>
      </c>
      <c r="G16" s="298">
        <v>3.6699795399999999</v>
      </c>
      <c r="H16" s="300">
        <v>6.51513972484008E-2</v>
      </c>
      <c r="I16" s="299"/>
      <c r="J16" s="301">
        <v>56.33002046</v>
      </c>
      <c r="K16" s="301">
        <v>59.148159789999994</v>
      </c>
      <c r="L16" s="298">
        <v>2.8181393299999939</v>
      </c>
      <c r="M16" s="300">
        <v>5.0029084083169417E-2</v>
      </c>
      <c r="N16" s="299"/>
      <c r="O16" s="298">
        <v>-0.85184021000000598</v>
      </c>
    </row>
    <row r="17" spans="1:15" ht="15" customHeight="1" x14ac:dyDescent="0.25">
      <c r="A17" s="302"/>
      <c r="B17" s="302"/>
      <c r="C17" s="302" t="s">
        <v>374</v>
      </c>
      <c r="D17" s="302"/>
      <c r="E17" s="301">
        <v>1218.10760774</v>
      </c>
      <c r="F17" s="301">
        <v>1390</v>
      </c>
      <c r="G17" s="298">
        <v>171.89239225999995</v>
      </c>
      <c r="H17" s="300">
        <v>0.14111429168307899</v>
      </c>
      <c r="I17" s="299"/>
      <c r="J17" s="301">
        <v>1218.10760774</v>
      </c>
      <c r="K17" s="301">
        <v>1318.8954522600002</v>
      </c>
      <c r="L17" s="298">
        <v>100.78784452000014</v>
      </c>
      <c r="M17" s="300">
        <v>8.2741330798348445E-2</v>
      </c>
      <c r="N17" s="299"/>
      <c r="O17" s="298">
        <v>-71.104547739999816</v>
      </c>
    </row>
    <row r="18" spans="1:15" ht="15" customHeight="1" x14ac:dyDescent="0.25">
      <c r="A18" s="308"/>
      <c r="B18" s="308"/>
      <c r="C18" s="302" t="s">
        <v>373</v>
      </c>
      <c r="D18" s="302"/>
      <c r="E18" s="301">
        <v>838.36965358999998</v>
      </c>
      <c r="F18" s="301">
        <v>875.71299999999997</v>
      </c>
      <c r="G18" s="298">
        <v>37.343346409999981</v>
      </c>
      <c r="H18" s="300">
        <v>4.4542817419608749E-2</v>
      </c>
      <c r="I18" s="299"/>
      <c r="J18" s="301">
        <v>838.36965358999998</v>
      </c>
      <c r="K18" s="301">
        <v>894.62878899000009</v>
      </c>
      <c r="L18" s="298">
        <v>56.259135400000105</v>
      </c>
      <c r="M18" s="300">
        <v>6.7105405305513788E-2</v>
      </c>
      <c r="N18" s="299"/>
      <c r="O18" s="298">
        <v>18.915788990000124</v>
      </c>
    </row>
    <row r="19" spans="1:15" ht="15" customHeight="1" x14ac:dyDescent="0.25">
      <c r="A19" s="308"/>
      <c r="B19" s="308"/>
      <c r="C19" s="302" t="s">
        <v>372</v>
      </c>
      <c r="D19" s="302"/>
      <c r="E19" s="301">
        <v>690.39200000000005</v>
      </c>
      <c r="F19" s="301">
        <v>690.39200000000005</v>
      </c>
      <c r="G19" s="298">
        <v>0</v>
      </c>
      <c r="H19" s="300">
        <v>0</v>
      </c>
      <c r="I19" s="299"/>
      <c r="J19" s="301">
        <v>690.39200000000005</v>
      </c>
      <c r="K19" s="301">
        <v>690.39199999999994</v>
      </c>
      <c r="L19" s="298">
        <v>0</v>
      </c>
      <c r="M19" s="300">
        <v>-1.1102230246251565E-16</v>
      </c>
      <c r="N19" s="299"/>
      <c r="O19" s="298">
        <v>0</v>
      </c>
    </row>
    <row r="20" spans="1:15" ht="15" customHeight="1" x14ac:dyDescent="0.25">
      <c r="A20" s="289"/>
      <c r="B20" s="307" t="s">
        <v>371</v>
      </c>
      <c r="C20" s="307"/>
      <c r="D20" s="307"/>
      <c r="E20" s="306">
        <v>3098.3821759500001</v>
      </c>
      <c r="F20" s="306">
        <v>3100</v>
      </c>
      <c r="G20" s="303">
        <v>1.6178240499998537</v>
      </c>
      <c r="H20" s="305">
        <v>5.2215122542254022E-4</v>
      </c>
      <c r="I20" s="304"/>
      <c r="J20" s="306">
        <v>3098.3821759500001</v>
      </c>
      <c r="K20" s="306">
        <v>2936.5870454599999</v>
      </c>
      <c r="L20" s="303">
        <v>-161.79513049000025</v>
      </c>
      <c r="M20" s="305">
        <v>-5.2219229682468726E-2</v>
      </c>
      <c r="N20" s="304"/>
      <c r="O20" s="303">
        <v>-163.4129545400001</v>
      </c>
    </row>
    <row r="21" spans="1:15" ht="15" customHeight="1" x14ac:dyDescent="0.25">
      <c r="A21" s="302"/>
      <c r="B21" s="302"/>
      <c r="C21" s="302" t="s">
        <v>370</v>
      </c>
      <c r="D21" s="302"/>
      <c r="E21" s="301">
        <v>3098.3821759500001</v>
      </c>
      <c r="F21" s="301">
        <v>3100</v>
      </c>
      <c r="G21" s="298">
        <v>1.6178240499998537</v>
      </c>
      <c r="H21" s="300">
        <v>5.2215122542254022E-4</v>
      </c>
      <c r="I21" s="299"/>
      <c r="J21" s="301">
        <v>3098.3821759500001</v>
      </c>
      <c r="K21" s="301">
        <v>2936.5870454599999</v>
      </c>
      <c r="L21" s="298">
        <v>-161.79513049000025</v>
      </c>
      <c r="M21" s="300">
        <v>-5.2219229682468726E-2</v>
      </c>
      <c r="N21" s="299"/>
      <c r="O21" s="298">
        <v>-163.4129545400001</v>
      </c>
    </row>
    <row r="22" spans="1:15" ht="15" customHeight="1" x14ac:dyDescent="0.25">
      <c r="A22" s="289"/>
      <c r="B22" s="307" t="s">
        <v>151</v>
      </c>
      <c r="C22" s="307"/>
      <c r="D22" s="307"/>
      <c r="E22" s="306">
        <v>0</v>
      </c>
      <c r="F22" s="306">
        <v>315</v>
      </c>
      <c r="G22" s="303">
        <v>315</v>
      </c>
      <c r="H22" s="305" t="s">
        <v>34</v>
      </c>
      <c r="I22" s="304"/>
      <c r="J22" s="306">
        <v>0</v>
      </c>
      <c r="K22" s="306">
        <v>80.8</v>
      </c>
      <c r="L22" s="303">
        <v>80.8</v>
      </c>
      <c r="M22" s="305" t="s">
        <v>34</v>
      </c>
      <c r="N22" s="304"/>
      <c r="O22" s="303">
        <v>-234.2</v>
      </c>
    </row>
    <row r="23" spans="1:15" ht="15" customHeight="1" x14ac:dyDescent="0.25">
      <c r="A23" s="302"/>
      <c r="B23" s="302"/>
      <c r="C23" s="302" t="s">
        <v>369</v>
      </c>
      <c r="D23" s="302"/>
      <c r="E23" s="301">
        <v>0</v>
      </c>
      <c r="F23" s="301">
        <v>315</v>
      </c>
      <c r="G23" s="298">
        <v>315</v>
      </c>
      <c r="H23" s="300" t="s">
        <v>34</v>
      </c>
      <c r="I23" s="299"/>
      <c r="J23" s="301">
        <v>0</v>
      </c>
      <c r="K23" s="301">
        <v>80.8</v>
      </c>
      <c r="L23" s="298">
        <v>80.8</v>
      </c>
      <c r="M23" s="300" t="s">
        <v>34</v>
      </c>
      <c r="N23" s="299"/>
      <c r="O23" s="298">
        <v>-234.2</v>
      </c>
    </row>
    <row r="24" spans="1:15" ht="15" customHeight="1" x14ac:dyDescent="0.25">
      <c r="A24" s="297" t="s">
        <v>274</v>
      </c>
      <c r="B24" s="297"/>
      <c r="C24" s="297"/>
      <c r="D24" s="296"/>
      <c r="E24" s="295">
        <v>42684.702404649994</v>
      </c>
      <c r="F24" s="295">
        <v>45056.858999999997</v>
      </c>
      <c r="G24" s="292">
        <v>2372.156595350003</v>
      </c>
      <c r="H24" s="294">
        <v>5.5573928403248818E-2</v>
      </c>
      <c r="I24" s="293"/>
      <c r="J24" s="295">
        <v>42684.702404649994</v>
      </c>
      <c r="K24" s="295">
        <v>44252.268802390012</v>
      </c>
      <c r="L24" s="292">
        <v>1567.5663977400181</v>
      </c>
      <c r="M24" s="294">
        <v>3.672431361660955E-2</v>
      </c>
      <c r="N24" s="293"/>
      <c r="O24" s="292">
        <v>-804.5901976099849</v>
      </c>
    </row>
    <row r="25" spans="1:15" ht="15" customHeight="1" x14ac:dyDescent="0.25">
      <c r="A25" s="289" t="s">
        <v>28</v>
      </c>
      <c r="B25" s="289"/>
      <c r="C25" s="289"/>
      <c r="D25" s="291"/>
      <c r="E25" s="289"/>
      <c r="F25" s="289"/>
      <c r="G25" s="289"/>
      <c r="H25" s="289"/>
      <c r="I25" s="289"/>
      <c r="J25" s="289"/>
      <c r="K25" s="290"/>
      <c r="L25" s="289"/>
      <c r="M25" s="289"/>
      <c r="N25" s="289"/>
      <c r="O25" s="289"/>
    </row>
  </sheetData>
  <mergeCells count="5">
    <mergeCell ref="A2:D4"/>
    <mergeCell ref="E2:H2"/>
    <mergeCell ref="J2:M2"/>
    <mergeCell ref="G3:H3"/>
    <mergeCell ref="L3:M3"/>
  </mergeCells>
  <pageMargins left="0.31496062992125984" right="0.31496062992125984" top="0.59055118110236227" bottom="0.19685039370078741" header="0.31496062992125984" footer="0.11811023622047245"/>
  <pageSetup paperSize="9" scale="78"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0"/>
  <dimension ref="A1:K15"/>
  <sheetViews>
    <sheetView showGridLines="0" zoomScaleNormal="100" workbookViewId="0"/>
  </sheetViews>
  <sheetFormatPr baseColWidth="10" defaultRowHeight="14.25" x14ac:dyDescent="0.2"/>
  <cols>
    <col min="1" max="1" width="11" style="322"/>
    <col min="2" max="2" width="4.5" style="322" customWidth="1"/>
    <col min="3" max="6" width="11.625" style="322" customWidth="1"/>
    <col min="7" max="7" width="2.625" style="322" customWidth="1"/>
    <col min="8" max="11" width="15.625" style="322" customWidth="1"/>
    <col min="12" max="16384" width="11" style="322"/>
  </cols>
  <sheetData>
    <row r="1" spans="1:11" ht="15" thickBot="1" x14ac:dyDescent="0.25">
      <c r="A1" s="878" t="s">
        <v>494</v>
      </c>
      <c r="B1" s="323"/>
      <c r="C1" s="323"/>
      <c r="D1" s="323"/>
      <c r="E1" s="323"/>
      <c r="F1" s="323"/>
    </row>
    <row r="2" spans="1:11" s="324" customFormat="1" ht="15" customHeight="1" thickBot="1" x14ac:dyDescent="0.25">
      <c r="A2" s="950" t="s">
        <v>387</v>
      </c>
      <c r="B2" s="950"/>
      <c r="C2" s="953" t="s">
        <v>388</v>
      </c>
      <c r="D2" s="953"/>
      <c r="E2" s="953"/>
      <c r="F2" s="953"/>
      <c r="G2" s="325"/>
      <c r="H2" s="953" t="s">
        <v>389</v>
      </c>
      <c r="I2" s="953"/>
      <c r="J2" s="953"/>
      <c r="K2" s="953"/>
    </row>
    <row r="3" spans="1:11" ht="15" customHeight="1" x14ac:dyDescent="0.2">
      <c r="A3" s="951"/>
      <c r="B3" s="951"/>
      <c r="C3" s="954" t="s">
        <v>390</v>
      </c>
      <c r="D3" s="956" t="s">
        <v>391</v>
      </c>
      <c r="E3" s="958" t="s">
        <v>392</v>
      </c>
      <c r="F3" s="958" t="s">
        <v>393</v>
      </c>
      <c r="G3" s="326"/>
      <c r="H3" s="958" t="s">
        <v>394</v>
      </c>
      <c r="I3" s="948" t="s">
        <v>395</v>
      </c>
      <c r="J3" s="958" t="s">
        <v>396</v>
      </c>
      <c r="K3" s="948" t="s">
        <v>395</v>
      </c>
    </row>
    <row r="4" spans="1:11" ht="14.25" customHeight="1" x14ac:dyDescent="0.2">
      <c r="A4" s="951"/>
      <c r="B4" s="951"/>
      <c r="C4" s="955"/>
      <c r="D4" s="957"/>
      <c r="E4" s="959"/>
      <c r="F4" s="959"/>
      <c r="G4" s="326"/>
      <c r="H4" s="959"/>
      <c r="I4" s="949"/>
      <c r="J4" s="959"/>
      <c r="K4" s="949"/>
    </row>
    <row r="5" spans="1:11" ht="26.25" customHeight="1" thickBot="1" x14ac:dyDescent="0.25">
      <c r="A5" s="952"/>
      <c r="B5" s="952"/>
      <c r="C5" s="327" t="s">
        <v>397</v>
      </c>
      <c r="D5" s="327" t="s">
        <v>397</v>
      </c>
      <c r="E5" s="327" t="s">
        <v>398</v>
      </c>
      <c r="F5" s="327" t="s">
        <v>398</v>
      </c>
      <c r="G5" s="328"/>
      <c r="H5" s="327" t="s">
        <v>398</v>
      </c>
      <c r="I5" s="327" t="s">
        <v>398</v>
      </c>
      <c r="J5" s="327" t="s">
        <v>398</v>
      </c>
      <c r="K5" s="327" t="s">
        <v>398</v>
      </c>
    </row>
    <row r="6" spans="1:11" x14ac:dyDescent="0.2">
      <c r="A6" s="329" t="s">
        <v>399</v>
      </c>
      <c r="B6" s="330"/>
      <c r="C6" s="330">
        <v>144</v>
      </c>
      <c r="D6" s="330">
        <v>632</v>
      </c>
      <c r="E6" s="331">
        <v>17.921257910000001</v>
      </c>
      <c r="F6" s="331">
        <v>65.570221470000007</v>
      </c>
      <c r="G6" s="326"/>
      <c r="H6" s="331">
        <v>7.3822830800000023</v>
      </c>
      <c r="I6" s="332">
        <v>1.0783520000000001E-2</v>
      </c>
      <c r="J6" s="331">
        <v>10.538974830000003</v>
      </c>
      <c r="K6" s="332">
        <v>0</v>
      </c>
    </row>
    <row r="7" spans="1:11" x14ac:dyDescent="0.2">
      <c r="A7" s="333" t="s">
        <v>400</v>
      </c>
      <c r="B7" s="330"/>
      <c r="C7" s="330">
        <v>110</v>
      </c>
      <c r="D7" s="330">
        <v>509</v>
      </c>
      <c r="E7" s="331">
        <v>31.012612570000005</v>
      </c>
      <c r="F7" s="331">
        <v>142.86573984000003</v>
      </c>
      <c r="G7" s="326"/>
      <c r="H7" s="331">
        <v>11.593309539999996</v>
      </c>
      <c r="I7" s="332">
        <v>0</v>
      </c>
      <c r="J7" s="331">
        <v>19.419303030000002</v>
      </c>
      <c r="K7" s="332">
        <v>0</v>
      </c>
    </row>
    <row r="8" spans="1:11" x14ac:dyDescent="0.2">
      <c r="A8" s="333" t="s">
        <v>401</v>
      </c>
      <c r="B8" s="330"/>
      <c r="C8" s="330">
        <v>501</v>
      </c>
      <c r="D8" s="330">
        <v>1982</v>
      </c>
      <c r="E8" s="331">
        <v>123.45772495000003</v>
      </c>
      <c r="F8" s="331">
        <v>649.92062458999953</v>
      </c>
      <c r="G8" s="326"/>
      <c r="H8" s="331">
        <v>53.894006669999989</v>
      </c>
      <c r="I8" s="332">
        <v>2.73791E-2</v>
      </c>
      <c r="J8" s="331">
        <v>69.563718280000018</v>
      </c>
      <c r="K8" s="332">
        <v>5.9589699999999992E-3</v>
      </c>
    </row>
    <row r="9" spans="1:11" x14ac:dyDescent="0.2">
      <c r="A9" s="333" t="s">
        <v>402</v>
      </c>
      <c r="B9" s="330"/>
      <c r="C9" s="330">
        <v>377</v>
      </c>
      <c r="D9" s="330">
        <v>1832</v>
      </c>
      <c r="E9" s="331">
        <v>109.61630889999985</v>
      </c>
      <c r="F9" s="331">
        <v>489.84843036000046</v>
      </c>
      <c r="G9" s="326"/>
      <c r="H9" s="331">
        <v>47.970665470000007</v>
      </c>
      <c r="I9" s="332">
        <v>8.6550430000000012E-2</v>
      </c>
      <c r="J9" s="331">
        <v>61.645643429999978</v>
      </c>
      <c r="K9" s="332">
        <v>5.0100000000000003E-4</v>
      </c>
    </row>
    <row r="10" spans="1:11" x14ac:dyDescent="0.2">
      <c r="A10" s="333" t="s">
        <v>403</v>
      </c>
      <c r="B10" s="330"/>
      <c r="C10" s="330">
        <v>106</v>
      </c>
      <c r="D10" s="330">
        <v>402</v>
      </c>
      <c r="E10" s="331">
        <v>40.824251410000016</v>
      </c>
      <c r="F10" s="331">
        <v>184.77790586999998</v>
      </c>
      <c r="G10" s="326"/>
      <c r="H10" s="331">
        <v>16.001322979999998</v>
      </c>
      <c r="I10" s="332">
        <v>6.1529100000000001E-3</v>
      </c>
      <c r="J10" s="331">
        <v>24.822928429999997</v>
      </c>
      <c r="K10" s="332">
        <v>2.4833500000000001E-3</v>
      </c>
    </row>
    <row r="11" spans="1:11" x14ac:dyDescent="0.2">
      <c r="A11" s="333" t="s">
        <v>404</v>
      </c>
      <c r="B11" s="330"/>
      <c r="C11" s="330">
        <v>245</v>
      </c>
      <c r="D11" s="330">
        <v>1101</v>
      </c>
      <c r="E11" s="331">
        <v>96.424945702999992</v>
      </c>
      <c r="F11" s="331">
        <v>449.99064704999995</v>
      </c>
      <c r="G11" s="326"/>
      <c r="H11" s="331">
        <v>41.597664579999986</v>
      </c>
      <c r="I11" s="332">
        <v>8.6245999999999979E-3</v>
      </c>
      <c r="J11" s="331">
        <v>54.827281123000006</v>
      </c>
      <c r="K11" s="332">
        <v>0</v>
      </c>
    </row>
    <row r="12" spans="1:11" x14ac:dyDescent="0.2">
      <c r="A12" s="333" t="s">
        <v>405</v>
      </c>
      <c r="B12" s="330"/>
      <c r="C12" s="330">
        <v>242</v>
      </c>
      <c r="D12" s="330">
        <v>780</v>
      </c>
      <c r="E12" s="331">
        <v>58.838581909999967</v>
      </c>
      <c r="F12" s="331">
        <v>413.46788298999996</v>
      </c>
      <c r="G12" s="326"/>
      <c r="H12" s="331">
        <v>25.081422690000011</v>
      </c>
      <c r="I12" s="332">
        <v>0.14163707</v>
      </c>
      <c r="J12" s="331">
        <v>33.757159219999991</v>
      </c>
      <c r="K12" s="332">
        <v>7.9337970000000008E-2</v>
      </c>
    </row>
    <row r="13" spans="1:11" x14ac:dyDescent="0.2">
      <c r="A13" s="333" t="s">
        <v>406</v>
      </c>
      <c r="B13" s="330"/>
      <c r="C13" s="330">
        <v>66</v>
      </c>
      <c r="D13" s="330">
        <v>255</v>
      </c>
      <c r="E13" s="331">
        <v>31.662200170000016</v>
      </c>
      <c r="F13" s="331">
        <v>189.23825038999999</v>
      </c>
      <c r="G13" s="326"/>
      <c r="H13" s="331">
        <v>14.603140439999994</v>
      </c>
      <c r="I13" s="332">
        <v>1.7028E-4</v>
      </c>
      <c r="J13" s="331">
        <v>17.059059730000001</v>
      </c>
      <c r="K13" s="332">
        <v>0</v>
      </c>
    </row>
    <row r="14" spans="1:11" ht="15" thickBot="1" x14ac:dyDescent="0.25">
      <c r="A14" s="334" t="s">
        <v>407</v>
      </c>
      <c r="B14" s="330"/>
      <c r="C14" s="335">
        <v>1</v>
      </c>
      <c r="D14" s="335">
        <v>53</v>
      </c>
      <c r="E14" s="332">
        <v>228.54194253</v>
      </c>
      <c r="F14" s="332">
        <v>536.62575427000002</v>
      </c>
      <c r="G14" s="326"/>
      <c r="H14" s="331">
        <v>108.53152753000001</v>
      </c>
      <c r="I14" s="332">
        <v>0</v>
      </c>
      <c r="J14" s="331">
        <v>120.01041499999999</v>
      </c>
      <c r="K14" s="332">
        <v>0</v>
      </c>
    </row>
    <row r="15" spans="1:11" ht="15" thickBot="1" x14ac:dyDescent="0.25">
      <c r="A15" s="336" t="s">
        <v>408</v>
      </c>
      <c r="B15" s="336"/>
      <c r="C15" s="337">
        <v>1792</v>
      </c>
      <c r="D15" s="337">
        <v>7546</v>
      </c>
      <c r="E15" s="338">
        <v>738.29982605299995</v>
      </c>
      <c r="F15" s="338">
        <v>3122.3054568299999</v>
      </c>
      <c r="G15" s="339"/>
      <c r="H15" s="340">
        <v>326.65534298</v>
      </c>
      <c r="I15" s="340">
        <v>0.2812979100000001</v>
      </c>
      <c r="J15" s="338">
        <v>411.64448307299995</v>
      </c>
      <c r="K15" s="341">
        <v>8.8281290000000012E-2</v>
      </c>
    </row>
  </sheetData>
  <mergeCells count="11">
    <mergeCell ref="K3:K4"/>
    <mergeCell ref="A2:B5"/>
    <mergeCell ref="C2:F2"/>
    <mergeCell ref="H2:K2"/>
    <mergeCell ref="C3:C4"/>
    <mergeCell ref="D3:D4"/>
    <mergeCell ref="E3:E4"/>
    <mergeCell ref="F3:F4"/>
    <mergeCell ref="H3:H4"/>
    <mergeCell ref="I3:I4"/>
    <mergeCell ref="J3:J4"/>
  </mergeCells>
  <pageMargins left="0.7" right="0.7" top="0.78740157499999996" bottom="0.78740157499999996" header="0.3" footer="0.3"/>
  <pageSetup paperSize="9" scale="63"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1"/>
  <dimension ref="A1:N22"/>
  <sheetViews>
    <sheetView showGridLines="0" zoomScaleNormal="100" workbookViewId="0"/>
  </sheetViews>
  <sheetFormatPr baseColWidth="10" defaultRowHeight="14.25" x14ac:dyDescent="0.2"/>
  <cols>
    <col min="1" max="1" width="3.375" style="322" customWidth="1"/>
    <col min="2" max="2" width="45.625" style="322" bestFit="1" customWidth="1"/>
    <col min="3" max="10" width="3.625" style="322" customWidth="1"/>
    <col min="11" max="11" width="4.25" style="322" bestFit="1" customWidth="1"/>
    <col min="12" max="12" width="2.625" style="322" customWidth="1"/>
    <col min="13" max="13" width="4.625" style="322" bestFit="1" customWidth="1"/>
    <col min="14" max="14" width="4.25" style="322" bestFit="1" customWidth="1"/>
    <col min="15" max="16384" width="11" style="322"/>
  </cols>
  <sheetData>
    <row r="1" spans="1:14" ht="15" thickBot="1" x14ac:dyDescent="0.25">
      <c r="A1" s="879" t="s">
        <v>495</v>
      </c>
      <c r="B1" s="342"/>
      <c r="C1" s="342"/>
      <c r="D1" s="342"/>
      <c r="E1" s="342"/>
      <c r="F1" s="342"/>
      <c r="G1" s="342"/>
      <c r="H1" s="342"/>
      <c r="I1" s="342"/>
      <c r="J1" s="342"/>
      <c r="K1" s="342"/>
      <c r="L1" s="342"/>
      <c r="M1" s="342"/>
      <c r="N1" s="342"/>
    </row>
    <row r="2" spans="1:14" ht="15" thickBot="1" x14ac:dyDescent="0.25">
      <c r="A2" s="954" t="s">
        <v>387</v>
      </c>
      <c r="B2" s="962"/>
      <c r="C2" s="956" t="s">
        <v>409</v>
      </c>
      <c r="D2" s="956" t="s">
        <v>410</v>
      </c>
      <c r="E2" s="956" t="s">
        <v>411</v>
      </c>
      <c r="F2" s="956" t="s">
        <v>412</v>
      </c>
      <c r="G2" s="956" t="s">
        <v>413</v>
      </c>
      <c r="H2" s="956" t="s">
        <v>414</v>
      </c>
      <c r="I2" s="956" t="s">
        <v>415</v>
      </c>
      <c r="J2" s="956" t="s">
        <v>416</v>
      </c>
      <c r="K2" s="956" t="s">
        <v>417</v>
      </c>
      <c r="L2" s="343"/>
      <c r="M2" s="953" t="s">
        <v>418</v>
      </c>
      <c r="N2" s="953"/>
    </row>
    <row r="3" spans="1:14" ht="15" thickBot="1" x14ac:dyDescent="0.25">
      <c r="A3" s="963"/>
      <c r="B3" s="963"/>
      <c r="C3" s="960"/>
      <c r="D3" s="960"/>
      <c r="E3" s="960"/>
      <c r="F3" s="960"/>
      <c r="G3" s="960"/>
      <c r="H3" s="960"/>
      <c r="I3" s="960"/>
      <c r="J3" s="960"/>
      <c r="K3" s="960"/>
      <c r="L3" s="344"/>
      <c r="M3" s="345" t="s">
        <v>398</v>
      </c>
      <c r="N3" s="345" t="s">
        <v>53</v>
      </c>
    </row>
    <row r="4" spans="1:14" x14ac:dyDescent="0.2">
      <c r="A4" s="961" t="s">
        <v>419</v>
      </c>
      <c r="B4" s="961"/>
      <c r="C4" s="346">
        <v>3.7480463100000003</v>
      </c>
      <c r="D4" s="346">
        <v>3.0000604800000001</v>
      </c>
      <c r="E4" s="346">
        <v>25.232066779999997</v>
      </c>
      <c r="F4" s="347">
        <v>13.899176219999998</v>
      </c>
      <c r="G4" s="346">
        <v>4.6582145700000011</v>
      </c>
      <c r="H4" s="346">
        <v>8.1538213100000014</v>
      </c>
      <c r="I4" s="347">
        <v>11.007729300000001</v>
      </c>
      <c r="J4" s="347">
        <v>5.4136974200000001</v>
      </c>
      <c r="K4" s="347">
        <v>37.553385030000001</v>
      </c>
      <c r="L4" s="346"/>
      <c r="M4" s="347">
        <v>112.66619742</v>
      </c>
      <c r="N4" s="346">
        <v>34.490847874145501</v>
      </c>
    </row>
    <row r="5" spans="1:14" x14ac:dyDescent="0.2">
      <c r="A5" s="348" t="s">
        <v>420</v>
      </c>
      <c r="B5" s="348" t="s">
        <v>421</v>
      </c>
      <c r="C5" s="349">
        <v>1.4290158400000001</v>
      </c>
      <c r="D5" s="349">
        <v>1.3557376300000001</v>
      </c>
      <c r="E5" s="349">
        <v>8.8939533000000015</v>
      </c>
      <c r="F5" s="349">
        <v>4.8410362399999984</v>
      </c>
      <c r="G5" s="349">
        <v>0.89080691000000001</v>
      </c>
      <c r="H5" s="349">
        <v>3.7909321400000002</v>
      </c>
      <c r="I5" s="349">
        <v>7.2028538700000011</v>
      </c>
      <c r="J5" s="349">
        <v>2.7744087800000004</v>
      </c>
      <c r="K5" s="349">
        <v>33.674505029999999</v>
      </c>
      <c r="L5" s="349"/>
      <c r="M5" s="349">
        <v>64.853249739999995</v>
      </c>
      <c r="N5" s="349">
        <v>19.853723851065482</v>
      </c>
    </row>
    <row r="6" spans="1:14" x14ac:dyDescent="0.2">
      <c r="A6" s="348" t="s">
        <v>422</v>
      </c>
      <c r="B6" s="348" t="s">
        <v>423</v>
      </c>
      <c r="C6" s="349">
        <v>2.31903047</v>
      </c>
      <c r="D6" s="349">
        <v>1.6443228499999998</v>
      </c>
      <c r="E6" s="349">
        <v>16.338113479999997</v>
      </c>
      <c r="F6" s="349">
        <v>9.05813998</v>
      </c>
      <c r="G6" s="349">
        <v>3.7674076600000008</v>
      </c>
      <c r="H6" s="349">
        <v>4.3628891700000016</v>
      </c>
      <c r="I6" s="349">
        <v>3.8048754300000001</v>
      </c>
      <c r="J6" s="349">
        <v>2.6392886400000002</v>
      </c>
      <c r="K6" s="349">
        <v>3.8788800000000001</v>
      </c>
      <c r="L6" s="349"/>
      <c r="M6" s="349">
        <v>47.812947680000001</v>
      </c>
      <c r="N6" s="349">
        <v>14.63712402308002</v>
      </c>
    </row>
    <row r="7" spans="1:14" x14ac:dyDescent="0.2">
      <c r="A7" s="964" t="s">
        <v>424</v>
      </c>
      <c r="B7" s="964"/>
      <c r="C7" s="347">
        <v>3.1497548800000001</v>
      </c>
      <c r="D7" s="346">
        <v>6.8415665099999998</v>
      </c>
      <c r="E7" s="347">
        <v>21.132790070000002</v>
      </c>
      <c r="F7" s="347">
        <v>24.52337005</v>
      </c>
      <c r="G7" s="347">
        <v>7.34015357</v>
      </c>
      <c r="H7" s="347">
        <v>28.646667240000003</v>
      </c>
      <c r="I7" s="347">
        <v>11.921101560000002</v>
      </c>
      <c r="J7" s="347">
        <v>4.1506775300000003</v>
      </c>
      <c r="K7" s="347">
        <v>56.153314999999999</v>
      </c>
      <c r="L7" s="347"/>
      <c r="M7" s="347">
        <v>163.85939640999999</v>
      </c>
      <c r="N7" s="347">
        <v>50.162778577306966</v>
      </c>
    </row>
    <row r="8" spans="1:14" x14ac:dyDescent="0.2">
      <c r="A8" s="348" t="s">
        <v>425</v>
      </c>
      <c r="B8" s="348" t="s">
        <v>426</v>
      </c>
      <c r="C8" s="349">
        <v>0.18902217999999998</v>
      </c>
      <c r="D8" s="349">
        <v>1.2300999999999999E-2</v>
      </c>
      <c r="E8" s="349">
        <v>1.5373841199999996</v>
      </c>
      <c r="F8" s="349">
        <v>3.03817519</v>
      </c>
      <c r="G8" s="349">
        <v>0.49129265</v>
      </c>
      <c r="H8" s="349">
        <v>0.12328359</v>
      </c>
      <c r="I8" s="349">
        <v>0.67565270999999993</v>
      </c>
      <c r="J8" s="349">
        <v>0.85302806000000009</v>
      </c>
      <c r="K8" s="349">
        <v>0.24165200000000001</v>
      </c>
      <c r="L8" s="349"/>
      <c r="M8" s="349">
        <v>7.1617914999999988</v>
      </c>
      <c r="N8" s="349">
        <v>2.1924611532952922</v>
      </c>
    </row>
    <row r="9" spans="1:14" x14ac:dyDescent="0.2">
      <c r="A9" s="348" t="s">
        <v>427</v>
      </c>
      <c r="B9" s="348" t="s">
        <v>428</v>
      </c>
      <c r="C9" s="349">
        <v>2.4380602200000001</v>
      </c>
      <c r="D9" s="349">
        <v>6.0113065799999994</v>
      </c>
      <c r="E9" s="349">
        <v>16.585523740000003</v>
      </c>
      <c r="F9" s="349">
        <v>19.013598949999995</v>
      </c>
      <c r="G9" s="349">
        <v>6.0110597899999991</v>
      </c>
      <c r="H9" s="349">
        <v>8.9866084200000032</v>
      </c>
      <c r="I9" s="349">
        <v>10.904990430000003</v>
      </c>
      <c r="J9" s="349">
        <v>2.50129753</v>
      </c>
      <c r="K9" s="349">
        <v>26.008163</v>
      </c>
      <c r="L9" s="349"/>
      <c r="M9" s="349">
        <v>98.460608659999991</v>
      </c>
      <c r="N9" s="349">
        <v>30.142047505412584</v>
      </c>
    </row>
    <row r="10" spans="1:14" x14ac:dyDescent="0.2">
      <c r="A10" s="348" t="s">
        <v>429</v>
      </c>
      <c r="B10" s="348" t="s">
        <v>430</v>
      </c>
      <c r="C10" s="349">
        <v>8.9629199999999992E-3</v>
      </c>
      <c r="D10" s="349">
        <v>0</v>
      </c>
      <c r="E10" s="349">
        <v>0</v>
      </c>
      <c r="F10" s="349">
        <v>0.18760499999999999</v>
      </c>
      <c r="G10" s="349">
        <v>1.2985620000000002E-2</v>
      </c>
      <c r="H10" s="349">
        <v>8.8636200000000009E-3</v>
      </c>
      <c r="I10" s="349">
        <v>0</v>
      </c>
      <c r="J10" s="349">
        <v>0.03</v>
      </c>
      <c r="K10" s="349">
        <v>0</v>
      </c>
      <c r="L10" s="349"/>
      <c r="M10" s="349">
        <v>0.24841716</v>
      </c>
      <c r="N10" s="349">
        <v>7.6048705566469116E-2</v>
      </c>
    </row>
    <row r="11" spans="1:14" x14ac:dyDescent="0.2">
      <c r="A11" s="348" t="s">
        <v>431</v>
      </c>
      <c r="B11" s="348" t="s">
        <v>432</v>
      </c>
      <c r="C11" s="349">
        <v>0.10460728</v>
      </c>
      <c r="D11" s="349">
        <v>0.13709020000000002</v>
      </c>
      <c r="E11" s="349">
        <v>0.23157205</v>
      </c>
      <c r="F11" s="349">
        <v>0.87249192000000009</v>
      </c>
      <c r="G11" s="349">
        <v>7.5781269999999998E-2</v>
      </c>
      <c r="H11" s="349">
        <v>0.25500474999999995</v>
      </c>
      <c r="I11" s="349">
        <v>7.5000000000000002E-4</v>
      </c>
      <c r="J11" s="349">
        <v>2.1428929999999999E-2</v>
      </c>
      <c r="K11" s="349">
        <v>0.25</v>
      </c>
      <c r="L11" s="349"/>
      <c r="M11" s="349">
        <v>1.9487264</v>
      </c>
      <c r="N11" s="349">
        <v>0.59656957765399665</v>
      </c>
    </row>
    <row r="12" spans="1:14" x14ac:dyDescent="0.2">
      <c r="A12" s="348" t="s">
        <v>433</v>
      </c>
      <c r="B12" s="348" t="s">
        <v>434</v>
      </c>
      <c r="C12" s="349">
        <v>0.22464855000000003</v>
      </c>
      <c r="D12" s="349">
        <v>0.18607854999999998</v>
      </c>
      <c r="E12" s="349">
        <v>1.5943101199999998</v>
      </c>
      <c r="F12" s="349">
        <v>1.21735624</v>
      </c>
      <c r="G12" s="349">
        <v>0.31605023999999998</v>
      </c>
      <c r="H12" s="349">
        <v>18.893934940000001</v>
      </c>
      <c r="I12" s="349">
        <v>0.17749542000000001</v>
      </c>
      <c r="J12" s="349">
        <v>0.58325000999999999</v>
      </c>
      <c r="K12" s="349">
        <v>29.653500000000001</v>
      </c>
      <c r="L12" s="349"/>
      <c r="M12" s="349">
        <v>52.846624070000004</v>
      </c>
      <c r="N12" s="349">
        <v>16.178098783841303</v>
      </c>
    </row>
    <row r="13" spans="1:14" x14ac:dyDescent="0.2">
      <c r="A13" s="348" t="s">
        <v>435</v>
      </c>
      <c r="B13" s="348" t="s">
        <v>436</v>
      </c>
      <c r="C13" s="349">
        <v>0.18445373000000001</v>
      </c>
      <c r="D13" s="349">
        <v>0.49479017999999997</v>
      </c>
      <c r="E13" s="349">
        <v>1.1840000400000001</v>
      </c>
      <c r="F13" s="349">
        <v>0.19414275</v>
      </c>
      <c r="G13" s="349">
        <v>0.43298399999999998</v>
      </c>
      <c r="H13" s="349">
        <v>0.37897191999999996</v>
      </c>
      <c r="I13" s="349">
        <v>0.162213</v>
      </c>
      <c r="J13" s="349">
        <v>0.16167300000000001</v>
      </c>
      <c r="K13" s="349">
        <v>0</v>
      </c>
      <c r="L13" s="349"/>
      <c r="M13" s="349">
        <v>3.1932286200000002</v>
      </c>
      <c r="N13" s="349">
        <v>0.97755285153731941</v>
      </c>
    </row>
    <row r="14" spans="1:14" x14ac:dyDescent="0.2">
      <c r="A14" s="964" t="s">
        <v>437</v>
      </c>
      <c r="B14" s="964"/>
      <c r="C14" s="346">
        <v>0.11556701</v>
      </c>
      <c r="D14" s="347">
        <v>0.84626277999999999</v>
      </c>
      <c r="E14" s="347">
        <v>1.2685040399999998</v>
      </c>
      <c r="F14" s="347">
        <v>1.4438826999999999</v>
      </c>
      <c r="G14" s="347">
        <v>8.4184989999999987E-2</v>
      </c>
      <c r="H14" s="347">
        <v>0.70031160000000015</v>
      </c>
      <c r="I14" s="347">
        <v>0.21758710000000001</v>
      </c>
      <c r="J14" s="347">
        <v>2.1182456200000002</v>
      </c>
      <c r="K14" s="347">
        <v>14.824827500000001</v>
      </c>
      <c r="L14" s="347"/>
      <c r="M14" s="347">
        <v>21.619373339999999</v>
      </c>
      <c r="N14" s="347">
        <v>6.6184049349297442</v>
      </c>
    </row>
    <row r="15" spans="1:14" x14ac:dyDescent="0.2">
      <c r="A15" s="348" t="s">
        <v>438</v>
      </c>
      <c r="B15" s="348" t="s">
        <v>439</v>
      </c>
      <c r="C15" s="349">
        <v>9.3067009999999992E-2</v>
      </c>
      <c r="D15" s="349">
        <v>0.79766278000000002</v>
      </c>
      <c r="E15" s="349">
        <v>0.96438782999999995</v>
      </c>
      <c r="F15" s="349">
        <v>1.3309983299999999</v>
      </c>
      <c r="G15" s="349">
        <v>6.7684989999999987E-2</v>
      </c>
      <c r="H15" s="349">
        <v>0.64568260000000011</v>
      </c>
      <c r="I15" s="349">
        <v>0.15718472</v>
      </c>
      <c r="J15" s="349">
        <v>0.20734021000000002</v>
      </c>
      <c r="K15" s="349">
        <v>0.415765</v>
      </c>
      <c r="L15" s="349"/>
      <c r="M15" s="349">
        <v>4.6797734699999998</v>
      </c>
      <c r="N15" s="349">
        <v>1.4326333766065253</v>
      </c>
    </row>
    <row r="16" spans="1:14" x14ac:dyDescent="0.2">
      <c r="A16" s="348" t="s">
        <v>440</v>
      </c>
      <c r="B16" s="348" t="s">
        <v>441</v>
      </c>
      <c r="C16" s="349">
        <v>2.2499999999999999E-2</v>
      </c>
      <c r="D16" s="349">
        <v>0</v>
      </c>
      <c r="E16" s="349">
        <v>0</v>
      </c>
      <c r="F16" s="349">
        <v>5.0000000000000001E-3</v>
      </c>
      <c r="G16" s="349">
        <v>0</v>
      </c>
      <c r="H16" s="349">
        <v>0</v>
      </c>
      <c r="I16" s="349">
        <v>0</v>
      </c>
      <c r="J16" s="349">
        <v>1.7411760000000001</v>
      </c>
      <c r="K16" s="349">
        <v>13.8619105</v>
      </c>
      <c r="L16" s="349"/>
      <c r="M16" s="349">
        <v>15.6305865</v>
      </c>
      <c r="N16" s="347">
        <v>4.7850392886293642</v>
      </c>
    </row>
    <row r="17" spans="1:14" x14ac:dyDescent="0.2">
      <c r="A17" s="348" t="s">
        <v>442</v>
      </c>
      <c r="B17" s="348" t="s">
        <v>443</v>
      </c>
      <c r="C17" s="349">
        <v>0</v>
      </c>
      <c r="D17" s="349">
        <v>4.8599999999999997E-2</v>
      </c>
      <c r="E17" s="349">
        <v>0.30411620999999994</v>
      </c>
      <c r="F17" s="349">
        <v>0.10788437000000001</v>
      </c>
      <c r="G17" s="349">
        <v>1.6500000000000001E-2</v>
      </c>
      <c r="H17" s="349">
        <v>5.4628999999999997E-2</v>
      </c>
      <c r="I17" s="349">
        <v>6.0402380000000006E-2</v>
      </c>
      <c r="J17" s="349">
        <v>0.16972941</v>
      </c>
      <c r="K17" s="349">
        <v>0.54715199999999997</v>
      </c>
      <c r="L17" s="349"/>
      <c r="M17" s="349">
        <v>1.3090133699999997</v>
      </c>
      <c r="N17" s="349">
        <v>0.40073226969385473</v>
      </c>
    </row>
    <row r="18" spans="1:14" x14ac:dyDescent="0.2">
      <c r="A18" s="964" t="s">
        <v>444</v>
      </c>
      <c r="B18" s="964"/>
      <c r="C18" s="347">
        <v>0.35813136000000001</v>
      </c>
      <c r="D18" s="347">
        <v>0.90541976999999996</v>
      </c>
      <c r="E18" s="346">
        <v>6.2332666800000016</v>
      </c>
      <c r="F18" s="346">
        <v>8.0176860699999981</v>
      </c>
      <c r="G18" s="346">
        <v>3.9126169399999999</v>
      </c>
      <c r="H18" s="346">
        <v>4.08823983</v>
      </c>
      <c r="I18" s="347">
        <v>1.7933676600000004</v>
      </c>
      <c r="J18" s="347">
        <v>2.9203495899999998</v>
      </c>
      <c r="K18" s="347">
        <v>0</v>
      </c>
      <c r="L18" s="346"/>
      <c r="M18" s="347">
        <v>28.2290779</v>
      </c>
      <c r="N18" s="347">
        <v>8.6418540234097367</v>
      </c>
    </row>
    <row r="19" spans="1:14" x14ac:dyDescent="0.2">
      <c r="A19" s="348" t="s">
        <v>445</v>
      </c>
      <c r="B19" s="348" t="s">
        <v>446</v>
      </c>
      <c r="C19" s="349">
        <v>0.30537591000000003</v>
      </c>
      <c r="D19" s="349">
        <v>0.59337909</v>
      </c>
      <c r="E19" s="349">
        <v>5.6876199100000013</v>
      </c>
      <c r="F19" s="349">
        <v>4.0570670699999987</v>
      </c>
      <c r="G19" s="349">
        <v>3.9126169399999999</v>
      </c>
      <c r="H19" s="349">
        <v>3.9149068300000001</v>
      </c>
      <c r="I19" s="349">
        <v>1.7933676600000004</v>
      </c>
      <c r="J19" s="349">
        <v>2.8528100099999998</v>
      </c>
      <c r="K19" s="349">
        <v>0</v>
      </c>
      <c r="L19" s="349"/>
      <c r="M19" s="349">
        <v>23.117143420000001</v>
      </c>
      <c r="N19" s="349">
        <v>7.076921874017958</v>
      </c>
    </row>
    <row r="20" spans="1:14" x14ac:dyDescent="0.2">
      <c r="A20" s="348" t="s">
        <v>447</v>
      </c>
      <c r="B20" s="348" t="s">
        <v>448</v>
      </c>
      <c r="C20" s="349">
        <v>5.2755449999999995E-2</v>
      </c>
      <c r="D20" s="349">
        <v>0.31204068000000001</v>
      </c>
      <c r="E20" s="349">
        <v>0.54564677000000006</v>
      </c>
      <c r="F20" s="349">
        <v>3.9606189999999999</v>
      </c>
      <c r="G20" s="349">
        <v>0</v>
      </c>
      <c r="H20" s="349">
        <v>0.17333299999999999</v>
      </c>
      <c r="I20" s="349">
        <v>0</v>
      </c>
      <c r="J20" s="349">
        <v>6.7539580000000002E-2</v>
      </c>
      <c r="K20" s="349">
        <v>0</v>
      </c>
      <c r="L20" s="349"/>
      <c r="M20" s="349">
        <v>5.1119344800000004</v>
      </c>
      <c r="N20" s="349">
        <v>1.5649321493917789</v>
      </c>
    </row>
    <row r="21" spans="1:14" ht="15" thickBot="1" x14ac:dyDescent="0.25">
      <c r="A21" s="965" t="s">
        <v>449</v>
      </c>
      <c r="B21" s="965"/>
      <c r="C21" s="349">
        <v>1.0783520000000001E-2</v>
      </c>
      <c r="D21" s="349">
        <v>0</v>
      </c>
      <c r="E21" s="349">
        <v>2.73791E-2</v>
      </c>
      <c r="F21" s="349">
        <v>8.6550430000000012E-2</v>
      </c>
      <c r="G21" s="349">
        <v>6.1529100000000001E-3</v>
      </c>
      <c r="H21" s="349">
        <v>8.6245999999999979E-3</v>
      </c>
      <c r="I21" s="349">
        <v>0.14163707</v>
      </c>
      <c r="J21" s="349">
        <v>1.7028E-4</v>
      </c>
      <c r="K21" s="349">
        <v>0</v>
      </c>
      <c r="L21" s="349"/>
      <c r="M21" s="347">
        <v>0.2812979100000001</v>
      </c>
      <c r="N21" s="347">
        <v>8.6114590208072328E-2</v>
      </c>
    </row>
    <row r="22" spans="1:14" ht="15" thickBot="1" x14ac:dyDescent="0.25">
      <c r="A22" s="966" t="s">
        <v>277</v>
      </c>
      <c r="B22" s="966"/>
      <c r="C22" s="350">
        <v>7.3822830800000006</v>
      </c>
      <c r="D22" s="350">
        <v>11.59330954</v>
      </c>
      <c r="E22" s="350">
        <v>53.894006669999996</v>
      </c>
      <c r="F22" s="350">
        <v>47.97066547</v>
      </c>
      <c r="G22" s="350">
        <v>16.001322980000001</v>
      </c>
      <c r="H22" s="350">
        <v>41.59766458</v>
      </c>
      <c r="I22" s="350">
        <v>25.081422690000004</v>
      </c>
      <c r="J22" s="350">
        <v>14.603140439999999</v>
      </c>
      <c r="K22" s="350">
        <v>108.53152753000001</v>
      </c>
      <c r="L22" s="351"/>
      <c r="M22" s="351">
        <v>326.65534297999994</v>
      </c>
      <c r="N22" s="351">
        <v>100</v>
      </c>
    </row>
  </sheetData>
  <mergeCells count="17">
    <mergeCell ref="A7:B7"/>
    <mergeCell ref="A14:B14"/>
    <mergeCell ref="A18:B18"/>
    <mergeCell ref="A21:B21"/>
    <mergeCell ref="A22:B22"/>
    <mergeCell ref="H2:H3"/>
    <mergeCell ref="I2:I3"/>
    <mergeCell ref="J2:J3"/>
    <mergeCell ref="K2:K3"/>
    <mergeCell ref="M2:N2"/>
    <mergeCell ref="F2:F3"/>
    <mergeCell ref="G2:G3"/>
    <mergeCell ref="A4:B4"/>
    <mergeCell ref="A2:B3"/>
    <mergeCell ref="C2:C3"/>
    <mergeCell ref="D2:D3"/>
    <mergeCell ref="E2:E3"/>
  </mergeCells>
  <pageMargins left="0.7" right="0.7" top="0.78740157499999996" bottom="0.78740157499999996" header="0.3" footer="0.3"/>
  <pageSetup paperSize="9" scale="85"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2"/>
  <dimension ref="A1:O24"/>
  <sheetViews>
    <sheetView showGridLines="0" zoomScaleNormal="100" workbookViewId="0"/>
  </sheetViews>
  <sheetFormatPr baseColWidth="10" defaultRowHeight="14.25" x14ac:dyDescent="0.2"/>
  <cols>
    <col min="1" max="1" width="3.375" style="322" customWidth="1"/>
    <col min="2" max="2" width="37" style="322" customWidth="1"/>
    <col min="3" max="3" width="1.875" style="322" customWidth="1"/>
    <col min="4" max="11" width="3.625" style="322" customWidth="1"/>
    <col min="12" max="12" width="4.25" style="322" bestFit="1" customWidth="1"/>
    <col min="13" max="13" width="2.625" style="322" customWidth="1"/>
    <col min="14" max="14" width="5.125" style="322" bestFit="1" customWidth="1"/>
    <col min="15" max="15" width="4.75" style="322" bestFit="1" customWidth="1"/>
    <col min="16" max="16384" width="11" style="322"/>
  </cols>
  <sheetData>
    <row r="1" spans="1:15" ht="15" thickBot="1" x14ac:dyDescent="0.25">
      <c r="A1" s="880" t="s">
        <v>496</v>
      </c>
      <c r="B1" s="342"/>
      <c r="C1" s="342"/>
      <c r="D1" s="342"/>
      <c r="E1" s="342"/>
      <c r="F1" s="342"/>
      <c r="G1" s="342"/>
      <c r="H1" s="342"/>
      <c r="I1" s="342"/>
      <c r="J1" s="342"/>
      <c r="K1" s="342"/>
      <c r="L1" s="353"/>
      <c r="M1" s="342"/>
      <c r="N1" s="342"/>
      <c r="O1" s="342"/>
    </row>
    <row r="2" spans="1:15" ht="15" thickBot="1" x14ac:dyDescent="0.25">
      <c r="A2" s="954" t="s">
        <v>387</v>
      </c>
      <c r="B2" s="962"/>
      <c r="C2" s="374"/>
      <c r="D2" s="956" t="s">
        <v>409</v>
      </c>
      <c r="E2" s="956" t="s">
        <v>410</v>
      </c>
      <c r="F2" s="956" t="s">
        <v>411</v>
      </c>
      <c r="G2" s="956" t="s">
        <v>412</v>
      </c>
      <c r="H2" s="956" t="s">
        <v>413</v>
      </c>
      <c r="I2" s="956" t="s">
        <v>414</v>
      </c>
      <c r="J2" s="956" t="s">
        <v>415</v>
      </c>
      <c r="K2" s="956" t="s">
        <v>416</v>
      </c>
      <c r="L2" s="956" t="s">
        <v>417</v>
      </c>
      <c r="M2" s="343"/>
      <c r="N2" s="953" t="s">
        <v>418</v>
      </c>
      <c r="O2" s="953"/>
    </row>
    <row r="3" spans="1:15" ht="15" thickBot="1" x14ac:dyDescent="0.25">
      <c r="A3" s="963"/>
      <c r="B3" s="963"/>
      <c r="C3" s="345"/>
      <c r="D3" s="960"/>
      <c r="E3" s="960"/>
      <c r="F3" s="960"/>
      <c r="G3" s="960"/>
      <c r="H3" s="960"/>
      <c r="I3" s="960"/>
      <c r="J3" s="960"/>
      <c r="K3" s="960"/>
      <c r="L3" s="960"/>
      <c r="M3" s="344"/>
      <c r="N3" s="345" t="s">
        <v>398</v>
      </c>
      <c r="O3" s="345" t="s">
        <v>53</v>
      </c>
    </row>
    <row r="4" spans="1:15" x14ac:dyDescent="0.2">
      <c r="A4" s="348" t="s">
        <v>450</v>
      </c>
      <c r="B4" s="348" t="s">
        <v>451</v>
      </c>
      <c r="C4" s="375"/>
      <c r="D4" s="349">
        <v>1.2141010999999999</v>
      </c>
      <c r="E4" s="349">
        <v>4.7215376900000008</v>
      </c>
      <c r="F4" s="349">
        <v>23.02789125</v>
      </c>
      <c r="G4" s="349">
        <v>15.555175020000005</v>
      </c>
      <c r="H4" s="349">
        <v>4.2676821199999999</v>
      </c>
      <c r="I4" s="349">
        <v>25.972505179999999</v>
      </c>
      <c r="J4" s="349">
        <v>8.8117158800000013</v>
      </c>
      <c r="K4" s="349">
        <v>6.465149460000001</v>
      </c>
      <c r="L4" s="349">
        <v>27.058090879999998</v>
      </c>
      <c r="M4" s="349"/>
      <c r="N4" s="349">
        <v>117.09384858000001</v>
      </c>
      <c r="O4" s="349">
        <v>28.445382701566508</v>
      </c>
    </row>
    <row r="5" spans="1:15" x14ac:dyDescent="0.2">
      <c r="A5" s="348" t="s">
        <v>452</v>
      </c>
      <c r="B5" s="348" t="s">
        <v>453</v>
      </c>
      <c r="C5" s="375"/>
      <c r="D5" s="349">
        <v>0</v>
      </c>
      <c r="E5" s="349">
        <v>0</v>
      </c>
      <c r="F5" s="349">
        <v>0.24771583999999999</v>
      </c>
      <c r="G5" s="349">
        <v>1.2591909999999999</v>
      </c>
      <c r="H5" s="349">
        <v>0.12386224999999999</v>
      </c>
      <c r="I5" s="349">
        <v>0.18071100000000001</v>
      </c>
      <c r="J5" s="349">
        <v>5.4099300000000003E-2</v>
      </c>
      <c r="K5" s="349">
        <v>0.48781734999999998</v>
      </c>
      <c r="L5" s="349">
        <v>0</v>
      </c>
      <c r="M5" s="349"/>
      <c r="N5" s="349">
        <v>2.35339674</v>
      </c>
      <c r="O5" s="349">
        <v>0.57170612914121199</v>
      </c>
    </row>
    <row r="6" spans="1:15" x14ac:dyDescent="0.2">
      <c r="A6" s="348" t="s">
        <v>454</v>
      </c>
      <c r="B6" s="348" t="s">
        <v>455</v>
      </c>
      <c r="C6" s="375"/>
      <c r="D6" s="349">
        <v>2.6072430000000001E-2</v>
      </c>
      <c r="E6" s="349">
        <v>3.9541049999999994E-2</v>
      </c>
      <c r="F6" s="349">
        <v>0.17139925999999997</v>
      </c>
      <c r="G6" s="349">
        <v>4.1709000000000003E-2</v>
      </c>
      <c r="H6" s="349">
        <v>1.0397E-2</v>
      </c>
      <c r="I6" s="349">
        <v>0.22281676</v>
      </c>
      <c r="J6" s="349">
        <v>0.53170399999999995</v>
      </c>
      <c r="K6" s="349">
        <v>2.3417E-2</v>
      </c>
      <c r="L6" s="349">
        <v>0.1</v>
      </c>
      <c r="M6" s="349"/>
      <c r="N6" s="349">
        <v>1.1670564999999999</v>
      </c>
      <c r="O6" s="349">
        <v>0.28351078369560878</v>
      </c>
    </row>
    <row r="7" spans="1:15" x14ac:dyDescent="0.2">
      <c r="A7" s="348" t="s">
        <v>456</v>
      </c>
      <c r="B7" s="348" t="s">
        <v>457</v>
      </c>
      <c r="C7" s="375"/>
      <c r="D7" s="349">
        <v>0.74811952999999975</v>
      </c>
      <c r="E7" s="349">
        <v>1.9832530200000003</v>
      </c>
      <c r="F7" s="349">
        <v>4.1054321400000005</v>
      </c>
      <c r="G7" s="349">
        <v>7.7290591000000015</v>
      </c>
      <c r="H7" s="349">
        <v>1.2834834099999999</v>
      </c>
      <c r="I7" s="349">
        <v>3.6892070399999999</v>
      </c>
      <c r="J7" s="349">
        <v>2.9997809100000001</v>
      </c>
      <c r="K7" s="349">
        <v>4.6464845800000001</v>
      </c>
      <c r="L7" s="349">
        <v>0.5</v>
      </c>
      <c r="M7" s="349"/>
      <c r="N7" s="349">
        <v>27.684819730000001</v>
      </c>
      <c r="O7" s="349">
        <v>6.7254198388201027</v>
      </c>
    </row>
    <row r="8" spans="1:15" x14ac:dyDescent="0.2">
      <c r="A8" s="348" t="s">
        <v>458</v>
      </c>
      <c r="B8" s="348" t="s">
        <v>459</v>
      </c>
      <c r="C8" s="375"/>
      <c r="D8" s="349">
        <v>0.58846683000000011</v>
      </c>
      <c r="E8" s="349">
        <v>0.82177599999999995</v>
      </c>
      <c r="F8" s="349">
        <v>4.2665932900000003</v>
      </c>
      <c r="G8" s="349">
        <v>2.8950172000000003</v>
      </c>
      <c r="H8" s="349">
        <v>2.53712194</v>
      </c>
      <c r="I8" s="349">
        <v>1.2001833700000002</v>
      </c>
      <c r="J8" s="349">
        <v>3.5146180700000005</v>
      </c>
      <c r="K8" s="349">
        <v>0.49862699999999999</v>
      </c>
      <c r="L8" s="349">
        <v>14.15</v>
      </c>
      <c r="M8" s="349"/>
      <c r="N8" s="349">
        <v>30.472403700000001</v>
      </c>
      <c r="O8" s="349">
        <v>7.4026022339757924</v>
      </c>
    </row>
    <row r="9" spans="1:15" x14ac:dyDescent="0.2">
      <c r="A9" s="348" t="s">
        <v>460</v>
      </c>
      <c r="B9" s="348" t="s">
        <v>461</v>
      </c>
      <c r="C9" s="375"/>
      <c r="D9" s="349">
        <v>9.1437399999999992E-3</v>
      </c>
      <c r="E9" s="349">
        <v>3.6337000000000001E-2</v>
      </c>
      <c r="F9" s="349">
        <v>0.96645511999999989</v>
      </c>
      <c r="G9" s="349">
        <v>0.32744079999999998</v>
      </c>
      <c r="H9" s="349">
        <v>4.3556300000000006E-2</v>
      </c>
      <c r="I9" s="349">
        <v>0.34358742000000003</v>
      </c>
      <c r="J9" s="349">
        <v>0.37007566999999997</v>
      </c>
      <c r="K9" s="349">
        <v>0</v>
      </c>
      <c r="L9" s="349">
        <v>74.632282810000007</v>
      </c>
      <c r="M9" s="349"/>
      <c r="N9" s="349">
        <v>76.728878860000009</v>
      </c>
      <c r="O9" s="349">
        <v>18.639598492175857</v>
      </c>
    </row>
    <row r="10" spans="1:15" x14ac:dyDescent="0.2">
      <c r="A10" s="348" t="s">
        <v>462</v>
      </c>
      <c r="B10" s="348" t="s">
        <v>463</v>
      </c>
      <c r="C10" s="375"/>
      <c r="D10" s="349">
        <v>0</v>
      </c>
      <c r="E10" s="349">
        <v>0</v>
      </c>
      <c r="F10" s="349">
        <v>0.11549522999999999</v>
      </c>
      <c r="G10" s="349">
        <v>7.4403999999999998E-2</v>
      </c>
      <c r="H10" s="349">
        <v>0</v>
      </c>
      <c r="I10" s="349">
        <v>0</v>
      </c>
      <c r="J10" s="349">
        <v>0.24709400000000001</v>
      </c>
      <c r="K10" s="349">
        <v>0</v>
      </c>
      <c r="L10" s="349">
        <v>0</v>
      </c>
      <c r="M10" s="349"/>
      <c r="N10" s="349">
        <v>0.43699323000000001</v>
      </c>
      <c r="O10" s="349">
        <v>0.10615792218026757</v>
      </c>
    </row>
    <row r="11" spans="1:15" x14ac:dyDescent="0.2">
      <c r="A11" s="348" t="s">
        <v>464</v>
      </c>
      <c r="B11" s="348" t="s">
        <v>465</v>
      </c>
      <c r="C11" s="375"/>
      <c r="D11" s="349">
        <v>0.6319376699999999</v>
      </c>
      <c r="E11" s="349">
        <v>0.54919133000000009</v>
      </c>
      <c r="F11" s="349">
        <v>4.7748681699999995</v>
      </c>
      <c r="G11" s="349">
        <v>4.1510251299999998</v>
      </c>
      <c r="H11" s="349">
        <v>1.9765282</v>
      </c>
      <c r="I11" s="349">
        <v>1.41879504</v>
      </c>
      <c r="J11" s="349">
        <v>1.4344565900000001</v>
      </c>
      <c r="K11" s="349">
        <v>2.0724504800000001</v>
      </c>
      <c r="L11" s="349">
        <v>0</v>
      </c>
      <c r="M11" s="349"/>
      <c r="N11" s="349">
        <v>17.009252610000001</v>
      </c>
      <c r="O11" s="349">
        <v>4.1320249169921759</v>
      </c>
    </row>
    <row r="12" spans="1:15" x14ac:dyDescent="0.2">
      <c r="A12" s="348" t="s">
        <v>466</v>
      </c>
      <c r="B12" s="348" t="s">
        <v>467</v>
      </c>
      <c r="C12" s="375"/>
      <c r="D12" s="349">
        <v>0.46996549999999998</v>
      </c>
      <c r="E12" s="349">
        <v>0</v>
      </c>
      <c r="F12" s="349">
        <v>2.4209475600000001</v>
      </c>
      <c r="G12" s="349">
        <v>0.78805159000000014</v>
      </c>
      <c r="H12" s="349">
        <v>4.0899999999999999E-2</v>
      </c>
      <c r="I12" s="349">
        <v>0.53335953000000003</v>
      </c>
      <c r="J12" s="349">
        <v>0.51279220999999997</v>
      </c>
      <c r="K12" s="349">
        <v>0.10939818</v>
      </c>
      <c r="L12" s="349">
        <v>0</v>
      </c>
      <c r="M12" s="349"/>
      <c r="N12" s="349">
        <v>4.8754145700000002</v>
      </c>
      <c r="O12" s="349">
        <v>1.1843750543197262</v>
      </c>
    </row>
    <row r="13" spans="1:15" x14ac:dyDescent="0.2">
      <c r="A13" s="348" t="s">
        <v>468</v>
      </c>
      <c r="B13" s="348" t="s">
        <v>469</v>
      </c>
      <c r="C13" s="375"/>
      <c r="D13" s="349">
        <v>0.20590304000000001</v>
      </c>
      <c r="E13" s="349">
        <v>6.2947000000000003E-2</v>
      </c>
      <c r="F13" s="349">
        <v>0.94435422999999985</v>
      </c>
      <c r="G13" s="349">
        <v>0.36376771999999996</v>
      </c>
      <c r="H13" s="349">
        <v>0.49818803</v>
      </c>
      <c r="I13" s="349">
        <v>0.16254510999999999</v>
      </c>
      <c r="J13" s="349">
        <v>0.49364383999999994</v>
      </c>
      <c r="K13" s="349">
        <v>0.15981200000000001</v>
      </c>
      <c r="L13" s="349">
        <v>0</v>
      </c>
      <c r="M13" s="349"/>
      <c r="N13" s="349">
        <v>2.8911609699999996</v>
      </c>
      <c r="O13" s="349">
        <v>0.70234415591263699</v>
      </c>
    </row>
    <row r="14" spans="1:15" x14ac:dyDescent="0.2">
      <c r="A14" s="348" t="s">
        <v>470</v>
      </c>
      <c r="B14" s="348" t="s">
        <v>471</v>
      </c>
      <c r="C14" s="375"/>
      <c r="D14" s="349">
        <v>0.10010777999999999</v>
      </c>
      <c r="E14" s="349">
        <v>0.30757499999999999</v>
      </c>
      <c r="F14" s="349">
        <v>0.24766470999999998</v>
      </c>
      <c r="G14" s="349">
        <v>1.0230517699999999</v>
      </c>
      <c r="H14" s="349">
        <v>0</v>
      </c>
      <c r="I14" s="349">
        <v>7.8487860000000007E-2</v>
      </c>
      <c r="J14" s="349">
        <v>0.58251246000000001</v>
      </c>
      <c r="K14" s="349">
        <v>0.13</v>
      </c>
      <c r="L14" s="349">
        <v>0</v>
      </c>
      <c r="M14" s="349"/>
      <c r="N14" s="349">
        <v>2.4693995800000001</v>
      </c>
      <c r="O14" s="349">
        <v>0.59988647523355321</v>
      </c>
    </row>
    <row r="15" spans="1:15" x14ac:dyDescent="0.2">
      <c r="A15" s="348" t="s">
        <v>472</v>
      </c>
      <c r="B15" s="348" t="s">
        <v>473</v>
      </c>
      <c r="C15" s="375"/>
      <c r="D15" s="349">
        <v>2.616695270000001</v>
      </c>
      <c r="E15" s="349">
        <v>0.61601311999999997</v>
      </c>
      <c r="F15" s="349">
        <v>8.8935327700000002</v>
      </c>
      <c r="G15" s="349">
        <v>3.6899151699999995</v>
      </c>
      <c r="H15" s="349">
        <v>7.4452200800000004</v>
      </c>
      <c r="I15" s="349">
        <v>2.0688927400000003</v>
      </c>
      <c r="J15" s="349">
        <v>5.6338332800000011</v>
      </c>
      <c r="K15" s="349">
        <v>0.38559121000000002</v>
      </c>
      <c r="L15" s="349">
        <v>3.3200413100000001</v>
      </c>
      <c r="M15" s="349"/>
      <c r="N15" s="349">
        <v>34.669734949999999</v>
      </c>
      <c r="O15" s="349">
        <v>8.4222518157377451</v>
      </c>
    </row>
    <row r="16" spans="1:15" x14ac:dyDescent="0.2">
      <c r="A16" s="348" t="s">
        <v>474</v>
      </c>
      <c r="B16" s="348" t="s">
        <v>475</v>
      </c>
      <c r="C16" s="375"/>
      <c r="D16" s="349">
        <v>0</v>
      </c>
      <c r="E16" s="349">
        <v>0.185</v>
      </c>
      <c r="F16" s="349">
        <v>0.111139</v>
      </c>
      <c r="G16" s="349">
        <v>1.7500000000000002E-2</v>
      </c>
      <c r="H16" s="349">
        <v>0</v>
      </c>
      <c r="I16" s="349">
        <v>0.14422499999999999</v>
      </c>
      <c r="J16" s="349">
        <v>1.02253419</v>
      </c>
      <c r="K16" s="349">
        <v>1.9979900000000002E-2</v>
      </c>
      <c r="L16" s="349">
        <v>0</v>
      </c>
      <c r="M16" s="349"/>
      <c r="N16" s="349">
        <v>1.5003780900000001</v>
      </c>
      <c r="O16" s="349">
        <v>0.36448395440633824</v>
      </c>
    </row>
    <row r="17" spans="1:15" x14ac:dyDescent="0.2">
      <c r="A17" s="348" t="s">
        <v>476</v>
      </c>
      <c r="B17" s="348" t="s">
        <v>432</v>
      </c>
      <c r="C17" s="375"/>
      <c r="D17" s="349">
        <v>0</v>
      </c>
      <c r="E17" s="349">
        <v>0</v>
      </c>
      <c r="F17" s="349">
        <v>2.9469209999999999E-2</v>
      </c>
      <c r="G17" s="349">
        <v>8.0411900000000001E-3</v>
      </c>
      <c r="H17" s="349">
        <v>0</v>
      </c>
      <c r="I17" s="349">
        <v>0</v>
      </c>
      <c r="J17" s="349">
        <v>0</v>
      </c>
      <c r="K17" s="349">
        <v>0</v>
      </c>
      <c r="L17" s="349">
        <v>0</v>
      </c>
      <c r="M17" s="349"/>
      <c r="N17" s="349">
        <v>3.7510399999999999E-2</v>
      </c>
      <c r="O17" s="349">
        <v>9.1123290952372597E-3</v>
      </c>
    </row>
    <row r="18" spans="1:15" x14ac:dyDescent="0.2">
      <c r="A18" s="348" t="s">
        <v>477</v>
      </c>
      <c r="B18" s="348" t="s">
        <v>478</v>
      </c>
      <c r="C18" s="375"/>
      <c r="D18" s="349">
        <v>3.3451030400000006</v>
      </c>
      <c r="E18" s="349">
        <v>8.0632269900000004</v>
      </c>
      <c r="F18" s="349">
        <v>14.231606469999997</v>
      </c>
      <c r="G18" s="349">
        <v>20.159054820000016</v>
      </c>
      <c r="H18" s="349">
        <v>5.4527569000000007</v>
      </c>
      <c r="I18" s="349">
        <v>16.183629563000007</v>
      </c>
      <c r="J18" s="349">
        <v>5.3639902300000006</v>
      </c>
      <c r="K18" s="349">
        <v>1.9428834699999999</v>
      </c>
      <c r="L18" s="349">
        <v>0.25</v>
      </c>
      <c r="M18" s="349"/>
      <c r="N18" s="349">
        <v>74.992251483000018</v>
      </c>
      <c r="O18" s="349">
        <v>18.217722954324419</v>
      </c>
    </row>
    <row r="19" spans="1:15" x14ac:dyDescent="0.2">
      <c r="A19" s="348" t="s">
        <v>479</v>
      </c>
      <c r="B19" s="348" t="s">
        <v>480</v>
      </c>
      <c r="C19" s="375"/>
      <c r="D19" s="349">
        <v>0.22394707999999997</v>
      </c>
      <c r="E19" s="349">
        <v>0.86646222000000006</v>
      </c>
      <c r="F19" s="349">
        <v>1.9565852500000005</v>
      </c>
      <c r="G19" s="349">
        <v>1.4845874900000002</v>
      </c>
      <c r="H19" s="349">
        <v>0.34690392999999997</v>
      </c>
      <c r="I19" s="349">
        <v>1.2684522599999999</v>
      </c>
      <c r="J19" s="349">
        <v>0.67377871000000011</v>
      </c>
      <c r="K19" s="349">
        <v>6.4639429999999998E-2</v>
      </c>
      <c r="L19" s="349">
        <v>0</v>
      </c>
      <c r="M19" s="349"/>
      <c r="N19" s="349">
        <v>6.8853563700000002</v>
      </c>
      <c r="O19" s="349">
        <v>1.6726463375871283</v>
      </c>
    </row>
    <row r="20" spans="1:15" x14ac:dyDescent="0.2">
      <c r="A20" s="348" t="s">
        <v>481</v>
      </c>
      <c r="B20" s="348" t="s">
        <v>482</v>
      </c>
      <c r="C20" s="375"/>
      <c r="D20" s="349">
        <v>0.35206545999999994</v>
      </c>
      <c r="E20" s="349">
        <v>1.1030834599999999</v>
      </c>
      <c r="F20" s="349">
        <v>3.0254292599999997</v>
      </c>
      <c r="G20" s="349">
        <v>1.6489808000000001</v>
      </c>
      <c r="H20" s="349">
        <v>0.79384492000000006</v>
      </c>
      <c r="I20" s="349">
        <v>1.3366379200000003</v>
      </c>
      <c r="J20" s="349">
        <v>1.42047941</v>
      </c>
      <c r="K20" s="349">
        <v>5.2809669999999996E-2</v>
      </c>
      <c r="L20" s="349">
        <v>0</v>
      </c>
      <c r="M20" s="349"/>
      <c r="N20" s="349">
        <v>9.7333309000000003</v>
      </c>
      <c r="O20" s="349">
        <v>2.3644992949593147</v>
      </c>
    </row>
    <row r="21" spans="1:15" x14ac:dyDescent="0.2">
      <c r="A21" s="348" t="s">
        <v>483</v>
      </c>
      <c r="B21" s="348" t="s">
        <v>484</v>
      </c>
      <c r="C21" s="375"/>
      <c r="D21" s="349">
        <v>7.3463600000000006E-3</v>
      </c>
      <c r="E21" s="349">
        <v>6.3359150000000003E-2</v>
      </c>
      <c r="F21" s="349">
        <v>2.1180549999999999E-2</v>
      </c>
      <c r="G21" s="349">
        <v>0.42917062999999994</v>
      </c>
      <c r="H21" s="349">
        <v>0</v>
      </c>
      <c r="I21" s="349">
        <v>2.3245329999999998E-2</v>
      </c>
      <c r="J21" s="349">
        <v>1.07125E-2</v>
      </c>
      <c r="K21" s="349">
        <v>0</v>
      </c>
      <c r="L21" s="349">
        <v>0</v>
      </c>
      <c r="M21" s="349"/>
      <c r="N21" s="349">
        <v>0.55501451999999996</v>
      </c>
      <c r="O21" s="349">
        <v>0.13482860643648542</v>
      </c>
    </row>
    <row r="22" spans="1:15" ht="15" thickBot="1" x14ac:dyDescent="0.25">
      <c r="A22" s="967" t="s">
        <v>449</v>
      </c>
      <c r="B22" s="967"/>
      <c r="C22" s="375"/>
      <c r="D22" s="349">
        <v>0</v>
      </c>
      <c r="E22" s="349">
        <v>0</v>
      </c>
      <c r="F22" s="349">
        <v>5.9589699999999992E-3</v>
      </c>
      <c r="G22" s="349">
        <v>5.0100000000000003E-4</v>
      </c>
      <c r="H22" s="349">
        <v>2.4833500000000001E-3</v>
      </c>
      <c r="I22" s="349">
        <v>0</v>
      </c>
      <c r="J22" s="349">
        <v>7.9337970000000008E-2</v>
      </c>
      <c r="K22" s="349">
        <v>0</v>
      </c>
      <c r="L22" s="349">
        <v>0</v>
      </c>
      <c r="M22" s="349"/>
      <c r="N22" s="349">
        <v>8.8281290000000012E-2</v>
      </c>
      <c r="O22" s="349">
        <v>2.1446003439901423E-2</v>
      </c>
    </row>
    <row r="23" spans="1:15" ht="15" thickBot="1" x14ac:dyDescent="0.25">
      <c r="A23" s="966" t="s">
        <v>277</v>
      </c>
      <c r="B23" s="966"/>
      <c r="C23" s="350"/>
      <c r="D23" s="351">
        <v>10.538974830000001</v>
      </c>
      <c r="E23" s="351">
        <v>19.419303030000002</v>
      </c>
      <c r="F23" s="351">
        <v>69.563718280000003</v>
      </c>
      <c r="G23" s="351">
        <v>61.645643430000028</v>
      </c>
      <c r="H23" s="351">
        <v>24.822928430000001</v>
      </c>
      <c r="I23" s="351">
        <v>54.827281123000006</v>
      </c>
      <c r="J23" s="351">
        <v>33.757159219999998</v>
      </c>
      <c r="K23" s="351">
        <v>17.059059729999998</v>
      </c>
      <c r="L23" s="351">
        <v>120.01041499999999</v>
      </c>
      <c r="M23" s="351"/>
      <c r="N23" s="351">
        <v>411.644483073</v>
      </c>
      <c r="O23" s="351">
        <v>100</v>
      </c>
    </row>
    <row r="24" spans="1:15" ht="15" x14ac:dyDescent="0.2">
      <c r="A24" s="376"/>
    </row>
  </sheetData>
  <mergeCells count="13">
    <mergeCell ref="K2:K3"/>
    <mergeCell ref="L2:L3"/>
    <mergeCell ref="N2:O2"/>
    <mergeCell ref="A22:B22"/>
    <mergeCell ref="A23:B23"/>
    <mergeCell ref="E2:E3"/>
    <mergeCell ref="F2:F3"/>
    <mergeCell ref="G2:G3"/>
    <mergeCell ref="H2:H3"/>
    <mergeCell ref="I2:I3"/>
    <mergeCell ref="J2:J3"/>
    <mergeCell ref="D2:D3"/>
    <mergeCell ref="A2:B3"/>
  </mergeCells>
  <pageMargins left="0.7" right="0.7" top="0.78740157499999996" bottom="0.78740157499999996" header="0.3" footer="0.3"/>
  <pageSetup paperSize="9" scale="91"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3"/>
  <dimension ref="A1:K60"/>
  <sheetViews>
    <sheetView showGridLines="0" zoomScaleNormal="100" workbookViewId="0"/>
  </sheetViews>
  <sheetFormatPr baseColWidth="10" defaultRowHeight="14.25" x14ac:dyDescent="0.2"/>
  <cols>
    <col min="1" max="1" width="15.375" style="322" bestFit="1" customWidth="1"/>
    <col min="2" max="10" width="6.625" style="322" customWidth="1"/>
    <col min="11" max="11" width="8.5" style="322" customWidth="1"/>
    <col min="12" max="16384" width="11" style="322"/>
  </cols>
  <sheetData>
    <row r="1" spans="1:11" s="881" customFormat="1" ht="12.75" x14ac:dyDescent="0.2">
      <c r="A1" s="880" t="s">
        <v>497</v>
      </c>
      <c r="B1" s="879"/>
      <c r="C1" s="879"/>
      <c r="D1" s="879"/>
      <c r="E1" s="879"/>
      <c r="F1" s="879"/>
      <c r="G1" s="879"/>
      <c r="H1" s="879"/>
      <c r="I1" s="879"/>
      <c r="J1" s="879"/>
      <c r="K1" s="879"/>
    </row>
    <row r="2" spans="1:11" x14ac:dyDescent="0.2">
      <c r="A2" s="352" t="s">
        <v>60</v>
      </c>
      <c r="B2" s="968" t="s">
        <v>409</v>
      </c>
      <c r="C2" s="968" t="s">
        <v>410</v>
      </c>
      <c r="D2" s="970" t="s">
        <v>411</v>
      </c>
      <c r="E2" s="970" t="s">
        <v>412</v>
      </c>
      <c r="F2" s="968" t="s">
        <v>413</v>
      </c>
      <c r="G2" s="968" t="s">
        <v>414</v>
      </c>
      <c r="H2" s="968" t="s">
        <v>415</v>
      </c>
      <c r="I2" s="968" t="s">
        <v>416</v>
      </c>
      <c r="J2" s="968" t="s">
        <v>417</v>
      </c>
      <c r="K2" s="968" t="s">
        <v>408</v>
      </c>
    </row>
    <row r="3" spans="1:11" x14ac:dyDescent="0.2">
      <c r="A3" s="353" t="s">
        <v>485</v>
      </c>
      <c r="B3" s="969"/>
      <c r="C3" s="969"/>
      <c r="D3" s="971"/>
      <c r="E3" s="971"/>
      <c r="F3" s="969"/>
      <c r="G3" s="969"/>
      <c r="H3" s="969"/>
      <c r="I3" s="969"/>
      <c r="J3" s="969"/>
      <c r="K3" s="969"/>
    </row>
    <row r="4" spans="1:11" x14ac:dyDescent="0.2">
      <c r="A4" s="354" t="s">
        <v>486</v>
      </c>
      <c r="B4" s="355">
        <v>17.994693999999999</v>
      </c>
      <c r="C4" s="355">
        <v>12.676971999999999</v>
      </c>
      <c r="D4" s="355">
        <v>55.909103999999999</v>
      </c>
      <c r="E4" s="355">
        <v>40.779429999999998</v>
      </c>
      <c r="F4" s="355">
        <v>6.4406420000000004</v>
      </c>
      <c r="G4" s="355">
        <v>25.830608000000002</v>
      </c>
      <c r="H4" s="355">
        <v>23.570236000000001</v>
      </c>
      <c r="I4" s="355">
        <v>6.778886</v>
      </c>
      <c r="J4" s="355">
        <v>0</v>
      </c>
      <c r="K4" s="356">
        <v>189.980572</v>
      </c>
    </row>
    <row r="5" spans="1:11" x14ac:dyDescent="0.2">
      <c r="A5" s="357" t="s">
        <v>487</v>
      </c>
      <c r="B5" s="358">
        <v>7.6275700000000004</v>
      </c>
      <c r="C5" s="358">
        <v>11.512492</v>
      </c>
      <c r="D5" s="358">
        <v>39.334133999999999</v>
      </c>
      <c r="E5" s="358">
        <v>38.503943999999997</v>
      </c>
      <c r="F5" s="358">
        <v>17.197436</v>
      </c>
      <c r="G5" s="358">
        <v>30.729441999999999</v>
      </c>
      <c r="H5" s="358">
        <v>19.521737999999999</v>
      </c>
      <c r="I5" s="358">
        <v>7.0002219999999999</v>
      </c>
      <c r="J5" s="358">
        <v>0</v>
      </c>
      <c r="K5" s="359">
        <v>171.42697799999999</v>
      </c>
    </row>
    <row r="6" spans="1:11" x14ac:dyDescent="0.2">
      <c r="A6" s="357" t="s">
        <v>488</v>
      </c>
      <c r="B6" s="358">
        <v>3.6118239999999999</v>
      </c>
      <c r="C6" s="358">
        <v>9.0567100000000007</v>
      </c>
      <c r="D6" s="358">
        <v>30.606190000000002</v>
      </c>
      <c r="E6" s="358">
        <v>26.925732</v>
      </c>
      <c r="F6" s="358">
        <v>8.6134219999999999</v>
      </c>
      <c r="G6" s="358">
        <v>25.126533999999999</v>
      </c>
      <c r="H6" s="358">
        <v>11.788930000000001</v>
      </c>
      <c r="I6" s="358">
        <v>5.1239119999999998</v>
      </c>
      <c r="J6" s="358">
        <v>0</v>
      </c>
      <c r="K6" s="359">
        <v>120.85325400000001</v>
      </c>
    </row>
    <row r="7" spans="1:11" x14ac:dyDescent="0.2">
      <c r="A7" s="357" t="s">
        <v>489</v>
      </c>
      <c r="B7" s="358">
        <v>1.7181040000000001</v>
      </c>
      <c r="C7" s="358">
        <v>5.5600959999999997</v>
      </c>
      <c r="D7" s="358">
        <v>25.033401999999999</v>
      </c>
      <c r="E7" s="358">
        <v>11.951236</v>
      </c>
      <c r="F7" s="358">
        <v>7.7237220000000004</v>
      </c>
      <c r="G7" s="358">
        <v>13.084766</v>
      </c>
      <c r="H7" s="358">
        <v>10.777074000000001</v>
      </c>
      <c r="I7" s="358">
        <v>8.3834700000000009</v>
      </c>
      <c r="J7" s="358">
        <v>0</v>
      </c>
      <c r="K7" s="359">
        <v>84.231870000000001</v>
      </c>
    </row>
    <row r="8" spans="1:11" x14ac:dyDescent="0.2">
      <c r="A8" s="357" t="s">
        <v>490</v>
      </c>
      <c r="B8" s="358">
        <v>0</v>
      </c>
      <c r="C8" s="358">
        <v>2.8905979999999998</v>
      </c>
      <c r="D8" s="358">
        <v>21.972764000000002</v>
      </c>
      <c r="E8" s="358">
        <v>10.602436000000001</v>
      </c>
      <c r="F8" s="358">
        <v>2.4632079999999998</v>
      </c>
      <c r="G8" s="358">
        <v>5.3958279999999998</v>
      </c>
      <c r="H8" s="358">
        <v>0</v>
      </c>
      <c r="I8" s="358">
        <v>10.12321</v>
      </c>
      <c r="J8" s="358">
        <v>0</v>
      </c>
      <c r="K8" s="359">
        <v>53.44804400000001</v>
      </c>
    </row>
    <row r="9" spans="1:11" x14ac:dyDescent="0.2">
      <c r="A9" s="357" t="s">
        <v>491</v>
      </c>
      <c r="B9" s="360">
        <v>0</v>
      </c>
      <c r="C9" s="360">
        <v>20.688188</v>
      </c>
      <c r="D9" s="360">
        <v>7.003158</v>
      </c>
      <c r="E9" s="360">
        <v>33.740811999999998</v>
      </c>
      <c r="F9" s="360">
        <v>19.429383999999999</v>
      </c>
      <c r="G9" s="360">
        <v>36.466760000000001</v>
      </c>
      <c r="H9" s="360">
        <v>16.418002000000001</v>
      </c>
      <c r="I9" s="360">
        <v>6.2921480000000001</v>
      </c>
      <c r="J9" s="360">
        <v>240.02082999999999</v>
      </c>
      <c r="K9" s="361">
        <v>380.059282</v>
      </c>
    </row>
    <row r="10" spans="1:11" x14ac:dyDescent="0.2">
      <c r="A10" s="362" t="s">
        <v>408</v>
      </c>
      <c r="B10" s="363">
        <v>30.952192</v>
      </c>
      <c r="C10" s="363">
        <v>62.385056000000006</v>
      </c>
      <c r="D10" s="363">
        <v>179.85875200000001</v>
      </c>
      <c r="E10" s="363">
        <v>162.50359</v>
      </c>
      <c r="F10" s="363">
        <v>61.867814000000003</v>
      </c>
      <c r="G10" s="363">
        <v>136.633938</v>
      </c>
      <c r="H10" s="363">
        <v>82.075980000000001</v>
      </c>
      <c r="I10" s="363">
        <v>43.701847999999998</v>
      </c>
      <c r="J10" s="363">
        <v>240.02082999999999</v>
      </c>
      <c r="K10" s="364">
        <v>1000</v>
      </c>
    </row>
    <row r="11" spans="1:11" x14ac:dyDescent="0.2">
      <c r="A11" s="353"/>
      <c r="B11" s="365"/>
      <c r="C11" s="365"/>
      <c r="D11" s="365"/>
      <c r="E11" s="365"/>
      <c r="F11" s="365"/>
      <c r="G11" s="365"/>
      <c r="H11" s="365"/>
      <c r="I11" s="365"/>
      <c r="J11" s="365"/>
      <c r="K11" s="366"/>
    </row>
    <row r="12" spans="1:11" s="881" customFormat="1" ht="12.75" x14ac:dyDescent="0.2">
      <c r="A12" s="880" t="s">
        <v>498</v>
      </c>
      <c r="B12" s="879"/>
      <c r="C12" s="879"/>
      <c r="D12" s="879"/>
      <c r="E12" s="879"/>
      <c r="F12" s="879"/>
      <c r="G12" s="879"/>
      <c r="H12" s="879"/>
      <c r="I12" s="879"/>
      <c r="J12" s="879"/>
      <c r="K12" s="879"/>
    </row>
    <row r="13" spans="1:11" x14ac:dyDescent="0.2">
      <c r="A13" s="352" t="s">
        <v>60</v>
      </c>
      <c r="B13" s="968" t="s">
        <v>409</v>
      </c>
      <c r="C13" s="968" t="s">
        <v>410</v>
      </c>
      <c r="D13" s="970" t="s">
        <v>411</v>
      </c>
      <c r="E13" s="970" t="s">
        <v>412</v>
      </c>
      <c r="F13" s="968" t="s">
        <v>413</v>
      </c>
      <c r="G13" s="968" t="s">
        <v>414</v>
      </c>
      <c r="H13" s="968" t="s">
        <v>415</v>
      </c>
      <c r="I13" s="968" t="s">
        <v>416</v>
      </c>
      <c r="J13" s="968" t="s">
        <v>417</v>
      </c>
      <c r="K13" s="968" t="s">
        <v>408</v>
      </c>
    </row>
    <row r="14" spans="1:11" x14ac:dyDescent="0.2">
      <c r="A14" s="353" t="s">
        <v>485</v>
      </c>
      <c r="B14" s="969"/>
      <c r="C14" s="969"/>
      <c r="D14" s="971"/>
      <c r="E14" s="971"/>
      <c r="F14" s="969"/>
      <c r="G14" s="969"/>
      <c r="H14" s="969"/>
      <c r="I14" s="969"/>
      <c r="J14" s="969"/>
      <c r="K14" s="969"/>
    </row>
    <row r="15" spans="1:11" x14ac:dyDescent="0.2">
      <c r="A15" s="354" t="s">
        <v>486</v>
      </c>
      <c r="B15" s="355">
        <v>4.3351311399999997</v>
      </c>
      <c r="C15" s="355">
        <v>2.0208159499999998</v>
      </c>
      <c r="D15" s="355">
        <v>16.505447520000001</v>
      </c>
      <c r="E15" s="355">
        <v>8.61924417</v>
      </c>
      <c r="F15" s="355">
        <v>1.80230778</v>
      </c>
      <c r="G15" s="355">
        <v>6.7438242699999993</v>
      </c>
      <c r="H15" s="355">
        <v>6.4926882700000004</v>
      </c>
      <c r="I15" s="355">
        <v>1.15005359</v>
      </c>
      <c r="J15" s="355">
        <v>0</v>
      </c>
      <c r="K15" s="356">
        <v>47.669512689999998</v>
      </c>
    </row>
    <row r="16" spans="1:11" x14ac:dyDescent="0.2">
      <c r="A16" s="357" t="s">
        <v>487</v>
      </c>
      <c r="B16" s="358">
        <v>1.3406984799999999</v>
      </c>
      <c r="C16" s="358">
        <v>2.0949932200000001</v>
      </c>
      <c r="D16" s="358">
        <v>10.874292319999999</v>
      </c>
      <c r="E16" s="358">
        <v>8.5500550000000004</v>
      </c>
      <c r="F16" s="358">
        <v>4.2951175599999996</v>
      </c>
      <c r="G16" s="358">
        <v>7.4050036899999991</v>
      </c>
      <c r="H16" s="358">
        <v>4.5995619000000012</v>
      </c>
      <c r="I16" s="358">
        <v>1.1444663400000001</v>
      </c>
      <c r="J16" s="358">
        <v>0</v>
      </c>
      <c r="K16" s="359">
        <v>40.304188509999996</v>
      </c>
    </row>
    <row r="17" spans="1:11" x14ac:dyDescent="0.2">
      <c r="A17" s="357" t="s">
        <v>488</v>
      </c>
      <c r="B17" s="358">
        <v>0.84740145999999994</v>
      </c>
      <c r="C17" s="358">
        <v>1.7693179900000002</v>
      </c>
      <c r="D17" s="358">
        <v>9.3533615599999997</v>
      </c>
      <c r="E17" s="358">
        <v>6.4817785999999993</v>
      </c>
      <c r="F17" s="358">
        <v>2.1743996000000001</v>
      </c>
      <c r="G17" s="358">
        <v>5.3684443000000002</v>
      </c>
      <c r="H17" s="358">
        <v>2.9655630799999999</v>
      </c>
      <c r="I17" s="358">
        <v>1.48555926</v>
      </c>
      <c r="J17" s="358">
        <v>0</v>
      </c>
      <c r="K17" s="359">
        <v>30.445825850000006</v>
      </c>
    </row>
    <row r="18" spans="1:11" x14ac:dyDescent="0.2">
      <c r="A18" s="357" t="s">
        <v>489</v>
      </c>
      <c r="B18" s="358">
        <v>0.85905200000000004</v>
      </c>
      <c r="C18" s="358">
        <v>1.2357021499999998</v>
      </c>
      <c r="D18" s="358">
        <v>6.9944703099999996</v>
      </c>
      <c r="E18" s="358">
        <v>3.3451974799999995</v>
      </c>
      <c r="F18" s="358">
        <v>1.8680533399999999</v>
      </c>
      <c r="G18" s="358">
        <v>3.1690390800000001</v>
      </c>
      <c r="H18" s="358">
        <v>2.99770973</v>
      </c>
      <c r="I18" s="358">
        <v>2.9156258199999998</v>
      </c>
      <c r="J18" s="358">
        <v>0</v>
      </c>
      <c r="K18" s="359">
        <v>23.38484991</v>
      </c>
    </row>
    <row r="19" spans="1:11" x14ac:dyDescent="0.2">
      <c r="A19" s="357" t="s">
        <v>490</v>
      </c>
      <c r="B19" s="358">
        <v>0</v>
      </c>
      <c r="C19" s="358">
        <v>0.76967742999999988</v>
      </c>
      <c r="D19" s="358">
        <v>8.4839374799999998</v>
      </c>
      <c r="E19" s="358">
        <v>5.0883483399999996</v>
      </c>
      <c r="F19" s="358">
        <v>0.14000000000000001</v>
      </c>
      <c r="G19" s="358">
        <v>0.67797324000000003</v>
      </c>
      <c r="H19" s="358">
        <v>0</v>
      </c>
      <c r="I19" s="358">
        <v>4.7613619399999996</v>
      </c>
      <c r="J19" s="358">
        <v>0</v>
      </c>
      <c r="K19" s="359">
        <v>19.92129843</v>
      </c>
    </row>
    <row r="20" spans="1:11" x14ac:dyDescent="0.2">
      <c r="A20" s="367" t="s">
        <v>491</v>
      </c>
      <c r="B20" s="360">
        <v>0</v>
      </c>
      <c r="C20" s="360">
        <v>3.7028027999999997</v>
      </c>
      <c r="D20" s="360">
        <v>1.6577814499999999</v>
      </c>
      <c r="E20" s="360">
        <v>15.886041879999999</v>
      </c>
      <c r="F20" s="360">
        <v>5.7214447000000002</v>
      </c>
      <c r="G20" s="360">
        <v>18.23338</v>
      </c>
      <c r="H20" s="360">
        <v>8.0258997099999991</v>
      </c>
      <c r="I20" s="360">
        <v>3.14607349</v>
      </c>
      <c r="J20" s="360">
        <v>108.53152753000001</v>
      </c>
      <c r="K20" s="361">
        <v>164.90495156</v>
      </c>
    </row>
    <row r="21" spans="1:11" x14ac:dyDescent="0.2">
      <c r="A21" s="357" t="s">
        <v>492</v>
      </c>
      <c r="B21" s="363">
        <v>0</v>
      </c>
      <c r="C21" s="363">
        <v>0</v>
      </c>
      <c r="D21" s="360">
        <v>2.471603E-2</v>
      </c>
      <c r="E21" s="363">
        <v>0</v>
      </c>
      <c r="F21" s="363">
        <v>0</v>
      </c>
      <c r="G21" s="363">
        <v>0</v>
      </c>
      <c r="H21" s="363">
        <v>0</v>
      </c>
      <c r="I21" s="363">
        <v>0</v>
      </c>
      <c r="J21" s="363">
        <v>0</v>
      </c>
      <c r="K21" s="361">
        <v>2.471603E-2</v>
      </c>
    </row>
    <row r="22" spans="1:11" x14ac:dyDescent="0.2">
      <c r="A22" s="362" t="s">
        <v>408</v>
      </c>
      <c r="B22" s="368">
        <v>7.3822830799999988</v>
      </c>
      <c r="C22" s="368">
        <v>11.59330954</v>
      </c>
      <c r="D22" s="368">
        <v>53.894006670000003</v>
      </c>
      <c r="E22" s="368">
        <v>47.97066547</v>
      </c>
      <c r="F22" s="368">
        <v>16.001322980000001</v>
      </c>
      <c r="G22" s="368">
        <v>41.59766458</v>
      </c>
      <c r="H22" s="368">
        <v>25.08142269</v>
      </c>
      <c r="I22" s="368">
        <v>14.603140439999999</v>
      </c>
      <c r="J22" s="368">
        <v>108.53152753000001</v>
      </c>
      <c r="K22" s="369">
        <v>326.65534298</v>
      </c>
    </row>
    <row r="24" spans="1:11" s="881" customFormat="1" ht="12.75" x14ac:dyDescent="0.2">
      <c r="A24" s="880" t="s">
        <v>499</v>
      </c>
      <c r="B24" s="879"/>
      <c r="C24" s="879"/>
      <c r="D24" s="879"/>
      <c r="E24" s="879"/>
      <c r="F24" s="879"/>
      <c r="G24" s="879"/>
      <c r="H24" s="879"/>
      <c r="I24" s="879"/>
      <c r="J24" s="879"/>
      <c r="K24" s="879"/>
    </row>
    <row r="25" spans="1:11" x14ac:dyDescent="0.2">
      <c r="A25" s="352" t="s">
        <v>493</v>
      </c>
      <c r="B25" s="968" t="s">
        <v>409</v>
      </c>
      <c r="C25" s="968" t="s">
        <v>410</v>
      </c>
      <c r="D25" s="970" t="s">
        <v>411</v>
      </c>
      <c r="E25" s="970" t="s">
        <v>412</v>
      </c>
      <c r="F25" s="968" t="s">
        <v>413</v>
      </c>
      <c r="G25" s="968" t="s">
        <v>414</v>
      </c>
      <c r="H25" s="968" t="s">
        <v>415</v>
      </c>
      <c r="I25" s="968" t="s">
        <v>416</v>
      </c>
      <c r="J25" s="968" t="s">
        <v>417</v>
      </c>
      <c r="K25" s="968" t="s">
        <v>408</v>
      </c>
    </row>
    <row r="26" spans="1:11" x14ac:dyDescent="0.2">
      <c r="A26" s="353" t="s">
        <v>485</v>
      </c>
      <c r="B26" s="969"/>
      <c r="C26" s="969"/>
      <c r="D26" s="971"/>
      <c r="E26" s="971"/>
      <c r="F26" s="969"/>
      <c r="G26" s="969"/>
      <c r="H26" s="969"/>
      <c r="I26" s="969"/>
      <c r="J26" s="969"/>
      <c r="K26" s="969"/>
    </row>
    <row r="27" spans="1:11" x14ac:dyDescent="0.2">
      <c r="A27" s="354" t="s">
        <v>486</v>
      </c>
      <c r="B27" s="358">
        <v>48.182326857016847</v>
      </c>
      <c r="C27" s="358">
        <v>31.881681997877724</v>
      </c>
      <c r="D27" s="358">
        <v>59.043863482412448</v>
      </c>
      <c r="E27" s="358">
        <v>42.272509301871068</v>
      </c>
      <c r="F27" s="358">
        <v>55.966712014112872</v>
      </c>
      <c r="G27" s="358">
        <v>52.215761007251551</v>
      </c>
      <c r="H27" s="358">
        <v>55.092263564946911</v>
      </c>
      <c r="I27" s="358">
        <v>33.930459665496656</v>
      </c>
      <c r="J27" s="358">
        <v>0</v>
      </c>
      <c r="K27" s="359">
        <v>50.183565812192633</v>
      </c>
    </row>
    <row r="28" spans="1:11" x14ac:dyDescent="0.2">
      <c r="A28" s="357" t="s">
        <v>487</v>
      </c>
      <c r="B28" s="358">
        <v>35.154013139178005</v>
      </c>
      <c r="C28" s="358">
        <v>36.395130089992684</v>
      </c>
      <c r="D28" s="358">
        <v>55.291886278721677</v>
      </c>
      <c r="E28" s="358">
        <v>44.411320564979015</v>
      </c>
      <c r="F28" s="358">
        <v>49.95067357715417</v>
      </c>
      <c r="G28" s="358">
        <v>48.194846427735328</v>
      </c>
      <c r="H28" s="358">
        <v>47.122463174129287</v>
      </c>
      <c r="I28" s="358">
        <v>32.698001291959031</v>
      </c>
      <c r="J28" s="358">
        <v>0</v>
      </c>
      <c r="K28" s="359">
        <v>47.021990331066796</v>
      </c>
    </row>
    <row r="29" spans="1:11" x14ac:dyDescent="0.2">
      <c r="A29" s="357" t="s">
        <v>488</v>
      </c>
      <c r="B29" s="358">
        <v>46.923740470189024</v>
      </c>
      <c r="C29" s="358">
        <v>39.071980664060128</v>
      </c>
      <c r="D29" s="358">
        <v>61.120718129241169</v>
      </c>
      <c r="E29" s="358">
        <v>48.145607332049501</v>
      </c>
      <c r="F29" s="358">
        <v>50.488635062812435</v>
      </c>
      <c r="G29" s="358">
        <v>42.731276028759083</v>
      </c>
      <c r="H29" s="358">
        <v>50.310979537583137</v>
      </c>
      <c r="I29" s="358">
        <v>57.985354159087819</v>
      </c>
      <c r="J29" s="358">
        <v>0</v>
      </c>
      <c r="K29" s="359">
        <v>50.384784591733059</v>
      </c>
    </row>
    <row r="30" spans="1:11" x14ac:dyDescent="0.2">
      <c r="A30" s="357" t="s">
        <v>489</v>
      </c>
      <c r="B30" s="358">
        <v>100</v>
      </c>
      <c r="C30" s="358">
        <v>44.448950162011585</v>
      </c>
      <c r="D30" s="358">
        <v>55.881100858764619</v>
      </c>
      <c r="E30" s="358">
        <v>55.980778557129987</v>
      </c>
      <c r="F30" s="358">
        <v>48.371843005224676</v>
      </c>
      <c r="G30" s="358">
        <v>48.438605321638924</v>
      </c>
      <c r="H30" s="358">
        <v>55.63123589946585</v>
      </c>
      <c r="I30" s="358">
        <v>69.556539714461891</v>
      </c>
      <c r="J30" s="358">
        <v>0</v>
      </c>
      <c r="K30" s="359">
        <v>55.524945391809531</v>
      </c>
    </row>
    <row r="31" spans="1:11" x14ac:dyDescent="0.2">
      <c r="A31" s="357" t="s">
        <v>490</v>
      </c>
      <c r="B31" s="358">
        <v>0</v>
      </c>
      <c r="C31" s="358">
        <v>53.253854738708043</v>
      </c>
      <c r="D31" s="358">
        <v>77.222305577941853</v>
      </c>
      <c r="E31" s="358">
        <v>95.984514124867133</v>
      </c>
      <c r="F31" s="358">
        <v>11.367290135465623</v>
      </c>
      <c r="G31" s="358">
        <v>25.129534892513256</v>
      </c>
      <c r="H31" s="358">
        <v>0</v>
      </c>
      <c r="I31" s="358">
        <v>94.068224209514568</v>
      </c>
      <c r="J31" s="358">
        <v>0</v>
      </c>
      <c r="K31" s="359">
        <v>74.544536859010208</v>
      </c>
    </row>
    <row r="32" spans="1:11" x14ac:dyDescent="0.2">
      <c r="A32" s="357" t="s">
        <v>491</v>
      </c>
      <c r="B32" s="358">
        <v>0</v>
      </c>
      <c r="C32" s="358">
        <v>35.796298834871379</v>
      </c>
      <c r="D32" s="358">
        <v>47.343825457029524</v>
      </c>
      <c r="E32" s="358">
        <v>94.165142676471447</v>
      </c>
      <c r="F32" s="358">
        <v>58.894761666144433</v>
      </c>
      <c r="G32" s="358">
        <v>100</v>
      </c>
      <c r="H32" s="358">
        <v>97.76950581441028</v>
      </c>
      <c r="I32" s="358">
        <v>99.999983789319629</v>
      </c>
      <c r="J32" s="358">
        <v>90.435090596095364</v>
      </c>
      <c r="K32" s="359">
        <v>86.778541859161862</v>
      </c>
    </row>
    <row r="33" spans="1:11" x14ac:dyDescent="0.2">
      <c r="A33" s="362" t="s">
        <v>408</v>
      </c>
      <c r="B33" s="368">
        <v>47.701197252847223</v>
      </c>
      <c r="C33" s="368">
        <v>37.166944404121395</v>
      </c>
      <c r="D33" s="368">
        <v>59.929256787014737</v>
      </c>
      <c r="E33" s="368">
        <v>59.039514720874784</v>
      </c>
      <c r="F33" s="368">
        <v>51.72745550699431</v>
      </c>
      <c r="G33" s="368">
        <v>60.889212722537501</v>
      </c>
      <c r="H33" s="368">
        <v>61.117571036008343</v>
      </c>
      <c r="I33" s="368">
        <v>66.83076852951389</v>
      </c>
      <c r="J33" s="368">
        <v>90.435090596095364</v>
      </c>
      <c r="K33" s="369">
        <v>65.331068595999994</v>
      </c>
    </row>
    <row r="35" spans="1:11" s="881" customFormat="1" ht="12.75" x14ac:dyDescent="0.2">
      <c r="A35" s="880" t="s">
        <v>500</v>
      </c>
      <c r="B35" s="879"/>
      <c r="C35" s="879"/>
      <c r="D35" s="879"/>
      <c r="E35" s="879"/>
      <c r="F35" s="879"/>
      <c r="G35" s="879"/>
      <c r="H35" s="879"/>
      <c r="I35" s="879"/>
      <c r="J35" s="879"/>
      <c r="K35" s="879"/>
    </row>
    <row r="36" spans="1:11" x14ac:dyDescent="0.2">
      <c r="A36" s="352" t="s">
        <v>60</v>
      </c>
      <c r="B36" s="968" t="s">
        <v>409</v>
      </c>
      <c r="C36" s="968" t="s">
        <v>410</v>
      </c>
      <c r="D36" s="970" t="s">
        <v>411</v>
      </c>
      <c r="E36" s="970" t="s">
        <v>412</v>
      </c>
      <c r="F36" s="968" t="s">
        <v>413</v>
      </c>
      <c r="G36" s="968" t="s">
        <v>414</v>
      </c>
      <c r="H36" s="968" t="s">
        <v>415</v>
      </c>
      <c r="I36" s="968" t="s">
        <v>416</v>
      </c>
      <c r="J36" s="968" t="s">
        <v>417</v>
      </c>
      <c r="K36" s="968" t="s">
        <v>408</v>
      </c>
    </row>
    <row r="37" spans="1:11" x14ac:dyDescent="0.2">
      <c r="A37" s="353" t="s">
        <v>485</v>
      </c>
      <c r="B37" s="969"/>
      <c r="C37" s="969"/>
      <c r="D37" s="971"/>
      <c r="E37" s="971"/>
      <c r="F37" s="969"/>
      <c r="G37" s="969"/>
      <c r="H37" s="969"/>
      <c r="I37" s="969"/>
      <c r="J37" s="969"/>
      <c r="K37" s="969"/>
    </row>
    <row r="38" spans="1:11" x14ac:dyDescent="0.2">
      <c r="A38" s="354" t="s">
        <v>486</v>
      </c>
      <c r="B38" s="358">
        <v>5.9153233599999995</v>
      </c>
      <c r="C38" s="358">
        <v>3.8835387800000003</v>
      </c>
      <c r="D38" s="358">
        <v>19.933662850000001</v>
      </c>
      <c r="E38" s="358">
        <v>13.55743734</v>
      </c>
      <c r="F38" s="358">
        <v>2.41090217</v>
      </c>
      <c r="G38" s="358">
        <v>8.7158268300000028</v>
      </c>
      <c r="H38" s="358">
        <v>8.7975350799999976</v>
      </c>
      <c r="I38" s="358">
        <v>1.4740516299999999</v>
      </c>
      <c r="J38" s="358">
        <v>0</v>
      </c>
      <c r="K38" s="359">
        <v>64.68827804</v>
      </c>
    </row>
    <row r="39" spans="1:11" x14ac:dyDescent="0.2">
      <c r="A39" s="357" t="s">
        <v>487</v>
      </c>
      <c r="B39" s="358">
        <v>2.7697861699999997</v>
      </c>
      <c r="C39" s="358">
        <v>3.0867419100000002</v>
      </c>
      <c r="D39" s="358">
        <v>13.977774940000002</v>
      </c>
      <c r="E39" s="358">
        <v>12.951680359999999</v>
      </c>
      <c r="F39" s="358">
        <v>5.9030898399999998</v>
      </c>
      <c r="G39" s="358">
        <v>10.872166253</v>
      </c>
      <c r="H39" s="358">
        <v>7.1075939200000011</v>
      </c>
      <c r="I39" s="358">
        <v>2.0032887499999998</v>
      </c>
      <c r="J39" s="358">
        <v>0</v>
      </c>
      <c r="K39" s="359">
        <v>58.672122142999996</v>
      </c>
    </row>
    <row r="40" spans="1:11" x14ac:dyDescent="0.2">
      <c r="A40" s="357" t="s">
        <v>488</v>
      </c>
      <c r="B40" s="358">
        <v>1.0296493</v>
      </c>
      <c r="C40" s="358">
        <v>3.11547508</v>
      </c>
      <c r="D40" s="358">
        <v>13.348743630000001</v>
      </c>
      <c r="E40" s="358">
        <v>8.7974676299999981</v>
      </c>
      <c r="F40" s="358">
        <v>3.06234275</v>
      </c>
      <c r="G40" s="358">
        <v>10.29510395</v>
      </c>
      <c r="H40" s="358">
        <v>4.8236559999999997</v>
      </c>
      <c r="I40" s="358">
        <v>1.8828263500000002</v>
      </c>
      <c r="J40" s="358">
        <v>0</v>
      </c>
      <c r="K40" s="359">
        <v>46.355264690000006</v>
      </c>
    </row>
    <row r="41" spans="1:11" x14ac:dyDescent="0.2">
      <c r="A41" s="357" t="s">
        <v>489</v>
      </c>
      <c r="B41" s="358">
        <v>0.82421599999999995</v>
      </c>
      <c r="C41" s="358">
        <v>1.9613560000000001</v>
      </c>
      <c r="D41" s="358">
        <v>9.2554938599999996</v>
      </c>
      <c r="E41" s="358">
        <v>4.7882603000000001</v>
      </c>
      <c r="F41" s="358">
        <v>3.1496599999999999</v>
      </c>
      <c r="G41" s="358">
        <v>4.01289009</v>
      </c>
      <c r="H41" s="358">
        <v>4.8193732200000001</v>
      </c>
      <c r="I41" s="358">
        <v>3.4912139999999998</v>
      </c>
      <c r="J41" s="358">
        <v>0</v>
      </c>
      <c r="K41" s="359">
        <v>32.302463469999999</v>
      </c>
    </row>
    <row r="42" spans="1:11" x14ac:dyDescent="0.2">
      <c r="A42" s="357" t="s">
        <v>490</v>
      </c>
      <c r="B42" s="358">
        <v>0</v>
      </c>
      <c r="C42" s="358">
        <v>1.2897802599999997</v>
      </c>
      <c r="D42" s="358">
        <v>9.5464640000000003</v>
      </c>
      <c r="E42" s="358">
        <v>5.3012180000000004</v>
      </c>
      <c r="F42" s="358">
        <v>1.2316039999999999</v>
      </c>
      <c r="G42" s="358">
        <v>2.6979139999999999</v>
      </c>
      <c r="H42" s="358">
        <v>0</v>
      </c>
      <c r="I42" s="358">
        <v>5.0616050000000001</v>
      </c>
      <c r="J42" s="358">
        <v>0</v>
      </c>
      <c r="K42" s="359">
        <v>25.128585259999998</v>
      </c>
    </row>
    <row r="43" spans="1:11" x14ac:dyDescent="0.2">
      <c r="A43" s="367" t="s">
        <v>491</v>
      </c>
      <c r="B43" s="363">
        <v>0</v>
      </c>
      <c r="C43" s="360">
        <v>6.0824109999999996</v>
      </c>
      <c r="D43" s="360">
        <v>3.501579</v>
      </c>
      <c r="E43" s="360">
        <v>16.249579799999999</v>
      </c>
      <c r="F43" s="360">
        <v>9.0653296700000006</v>
      </c>
      <c r="G43" s="360">
        <v>18.23338</v>
      </c>
      <c r="H43" s="360">
        <v>8.2090010000000007</v>
      </c>
      <c r="I43" s="360">
        <v>3.146074</v>
      </c>
      <c r="J43" s="360">
        <v>120.01041499999999</v>
      </c>
      <c r="K43" s="361">
        <v>184.49776947000001</v>
      </c>
    </row>
    <row r="44" spans="1:11" x14ac:dyDescent="0.2">
      <c r="A44" s="357" t="s">
        <v>492</v>
      </c>
      <c r="B44" s="370">
        <v>0</v>
      </c>
      <c r="C44" s="370">
        <v>0</v>
      </c>
      <c r="D44" s="370">
        <v>0</v>
      </c>
      <c r="E44" s="370">
        <v>0</v>
      </c>
      <c r="F44" s="370">
        <v>0</v>
      </c>
      <c r="G44" s="370">
        <v>0</v>
      </c>
      <c r="H44" s="370">
        <v>0</v>
      </c>
      <c r="I44" s="370">
        <v>0</v>
      </c>
      <c r="J44" s="370">
        <v>0</v>
      </c>
      <c r="K44" s="371">
        <v>0</v>
      </c>
    </row>
    <row r="45" spans="1:11" x14ac:dyDescent="0.2">
      <c r="A45" s="362" t="s">
        <v>408</v>
      </c>
      <c r="B45" s="368">
        <v>10.538974830000001</v>
      </c>
      <c r="C45" s="368">
        <v>19.419303030000002</v>
      </c>
      <c r="D45" s="368">
        <v>69.563718280000003</v>
      </c>
      <c r="E45" s="368">
        <v>61.645643429999993</v>
      </c>
      <c r="F45" s="368">
        <v>24.822928430000001</v>
      </c>
      <c r="G45" s="368">
        <v>54.827281123000006</v>
      </c>
      <c r="H45" s="368">
        <v>33.757159219999998</v>
      </c>
      <c r="I45" s="368">
        <v>17.059059730000001</v>
      </c>
      <c r="J45" s="368">
        <v>120.01041499999999</v>
      </c>
      <c r="K45" s="369">
        <v>411.644483073</v>
      </c>
    </row>
    <row r="47" spans="1:11" s="881" customFormat="1" ht="12.75" x14ac:dyDescent="0.2">
      <c r="A47" s="880" t="s">
        <v>501</v>
      </c>
      <c r="B47" s="879"/>
      <c r="C47" s="879"/>
      <c r="D47" s="879"/>
      <c r="E47" s="879"/>
      <c r="F47" s="879"/>
      <c r="G47" s="879"/>
      <c r="H47" s="879"/>
      <c r="I47" s="879"/>
      <c r="J47" s="879"/>
      <c r="K47" s="879"/>
    </row>
    <row r="48" spans="1:11" x14ac:dyDescent="0.2">
      <c r="A48" s="352" t="s">
        <v>493</v>
      </c>
      <c r="B48" s="968" t="s">
        <v>409</v>
      </c>
      <c r="C48" s="968" t="s">
        <v>410</v>
      </c>
      <c r="D48" s="970" t="s">
        <v>411</v>
      </c>
      <c r="E48" s="970" t="s">
        <v>412</v>
      </c>
      <c r="F48" s="968" t="s">
        <v>413</v>
      </c>
      <c r="G48" s="968" t="s">
        <v>414</v>
      </c>
      <c r="H48" s="968" t="s">
        <v>415</v>
      </c>
      <c r="I48" s="968" t="s">
        <v>416</v>
      </c>
      <c r="J48" s="968" t="s">
        <v>417</v>
      </c>
      <c r="K48" s="968" t="s">
        <v>408</v>
      </c>
    </row>
    <row r="49" spans="1:11" x14ac:dyDescent="0.2">
      <c r="A49" s="353" t="s">
        <v>485</v>
      </c>
      <c r="B49" s="969"/>
      <c r="C49" s="969"/>
      <c r="D49" s="971"/>
      <c r="E49" s="971"/>
      <c r="F49" s="969"/>
      <c r="G49" s="969"/>
      <c r="H49" s="969"/>
      <c r="I49" s="969"/>
      <c r="J49" s="969"/>
      <c r="K49" s="969"/>
    </row>
    <row r="50" spans="1:11" x14ac:dyDescent="0.2">
      <c r="A50" s="354" t="s">
        <v>486</v>
      </c>
      <c r="B50" s="358">
        <v>65.745195333691143</v>
      </c>
      <c r="C50" s="358">
        <v>61.269186048529576</v>
      </c>
      <c r="D50" s="358">
        <v>71.307395124772526</v>
      </c>
      <c r="E50" s="358">
        <v>66.491548999090966</v>
      </c>
      <c r="F50" s="358">
        <v>74.865274921351002</v>
      </c>
      <c r="G50" s="358">
        <v>67.484488402286175</v>
      </c>
      <c r="H50" s="358">
        <v>74.649529007685771</v>
      </c>
      <c r="I50" s="358">
        <v>43.489494586573663</v>
      </c>
      <c r="J50" s="358">
        <v>0</v>
      </c>
      <c r="K50" s="359">
        <v>68.099887645353547</v>
      </c>
    </row>
    <row r="51" spans="1:11" x14ac:dyDescent="0.2">
      <c r="A51" s="357" t="s">
        <v>487</v>
      </c>
      <c r="B51" s="358">
        <v>72.62565063316363</v>
      </c>
      <c r="C51" s="358">
        <v>53.624218110205859</v>
      </c>
      <c r="D51" s="358">
        <v>71.071985161793577</v>
      </c>
      <c r="E51" s="358">
        <v>67.274564704332633</v>
      </c>
      <c r="F51" s="358">
        <v>68.650813295656405</v>
      </c>
      <c r="G51" s="358">
        <v>70.760583631814725</v>
      </c>
      <c r="H51" s="358">
        <v>72.817224777834852</v>
      </c>
      <c r="I51" s="358">
        <v>57.235006261229991</v>
      </c>
      <c r="J51" s="358">
        <v>0</v>
      </c>
      <c r="K51" s="359">
        <v>68.451445423018541</v>
      </c>
    </row>
    <row r="52" spans="1:11" x14ac:dyDescent="0.2">
      <c r="A52" s="357" t="s">
        <v>488</v>
      </c>
      <c r="B52" s="358">
        <v>57.015474729665669</v>
      </c>
      <c r="C52" s="358">
        <v>68.799267725255632</v>
      </c>
      <c r="D52" s="358">
        <v>87.229045039581862</v>
      </c>
      <c r="E52" s="358">
        <v>65.346172427178573</v>
      </c>
      <c r="F52" s="358">
        <v>71.106297822166383</v>
      </c>
      <c r="G52" s="358">
        <v>81.946073023840057</v>
      </c>
      <c r="H52" s="358">
        <v>81.833652417988731</v>
      </c>
      <c r="I52" s="358">
        <v>73.491752005108609</v>
      </c>
      <c r="J52" s="358">
        <v>0</v>
      </c>
      <c r="K52" s="359">
        <v>76.713308340046851</v>
      </c>
    </row>
    <row r="53" spans="1:11" x14ac:dyDescent="0.2">
      <c r="A53" s="357" t="s">
        <v>489</v>
      </c>
      <c r="B53" s="358">
        <v>95.944832210390047</v>
      </c>
      <c r="C53" s="358">
        <v>70.55115595126415</v>
      </c>
      <c r="D53" s="358">
        <v>73.945154238325259</v>
      </c>
      <c r="E53" s="358">
        <v>80.129959779892218</v>
      </c>
      <c r="F53" s="358">
        <v>81.558088185980793</v>
      </c>
      <c r="G53" s="358">
        <v>61.336826199261033</v>
      </c>
      <c r="H53" s="358">
        <v>89.437508177080332</v>
      </c>
      <c r="I53" s="358">
        <v>83.288041825163077</v>
      </c>
      <c r="J53" s="358">
        <v>0</v>
      </c>
      <c r="K53" s="359">
        <v>76.698910922908397</v>
      </c>
    </row>
    <row r="54" spans="1:11" x14ac:dyDescent="0.2">
      <c r="A54" s="357" t="s">
        <v>490</v>
      </c>
      <c r="B54" s="358">
        <v>0</v>
      </c>
      <c r="C54" s="358">
        <v>89.239683968507549</v>
      </c>
      <c r="D54" s="358">
        <v>86.893610653625558</v>
      </c>
      <c r="E54" s="358">
        <v>100</v>
      </c>
      <c r="F54" s="358">
        <v>100</v>
      </c>
      <c r="G54" s="358">
        <v>100</v>
      </c>
      <c r="H54" s="358">
        <v>0</v>
      </c>
      <c r="I54" s="358">
        <v>100</v>
      </c>
      <c r="J54" s="358">
        <v>0</v>
      </c>
      <c r="K54" s="359">
        <v>94.029952751872429</v>
      </c>
    </row>
    <row r="55" spans="1:11" x14ac:dyDescent="0.2">
      <c r="A55" s="357" t="s">
        <v>491</v>
      </c>
      <c r="B55" s="358">
        <v>0</v>
      </c>
      <c r="C55" s="358">
        <v>58.800809428065904</v>
      </c>
      <c r="D55" s="358">
        <v>100</v>
      </c>
      <c r="E55" s="358">
        <v>96.320028101279846</v>
      </c>
      <c r="F55" s="358">
        <v>93.315667341795304</v>
      </c>
      <c r="G55" s="358">
        <v>100</v>
      </c>
      <c r="H55" s="358">
        <v>100</v>
      </c>
      <c r="I55" s="358">
        <v>100</v>
      </c>
      <c r="J55" s="358">
        <v>100</v>
      </c>
      <c r="K55" s="359">
        <v>97.088942808664257</v>
      </c>
    </row>
    <row r="56" spans="1:11" x14ac:dyDescent="0.2">
      <c r="A56" s="362" t="s">
        <v>408</v>
      </c>
      <c r="B56" s="368">
        <v>68.098406923813343</v>
      </c>
      <c r="C56" s="368">
        <v>62.256265442800917</v>
      </c>
      <c r="D56" s="368">
        <v>77.353720635179329</v>
      </c>
      <c r="E56" s="368">
        <v>75.869885003771287</v>
      </c>
      <c r="F56" s="368">
        <v>80.245047707682062</v>
      </c>
      <c r="G56" s="368">
        <v>80.254264680565683</v>
      </c>
      <c r="H56" s="368">
        <v>82.258315331720681</v>
      </c>
      <c r="I56" s="368">
        <v>78.070198450189125</v>
      </c>
      <c r="J56" s="368">
        <v>100</v>
      </c>
      <c r="K56" s="369">
        <v>82.328896614599998</v>
      </c>
    </row>
    <row r="60" spans="1:11" x14ac:dyDescent="0.2">
      <c r="A60" s="372"/>
      <c r="B60" s="373"/>
      <c r="C60" s="373"/>
      <c r="D60" s="373"/>
      <c r="E60" s="373"/>
      <c r="F60" s="373"/>
      <c r="G60" s="373"/>
      <c r="H60" s="373"/>
      <c r="I60" s="373"/>
      <c r="J60" s="373"/>
      <c r="K60" s="373"/>
    </row>
  </sheetData>
  <mergeCells count="50">
    <mergeCell ref="K36:K37"/>
    <mergeCell ref="B48:B49"/>
    <mergeCell ref="C48:C49"/>
    <mergeCell ref="D48:D49"/>
    <mergeCell ref="E48:E49"/>
    <mergeCell ref="F48:F49"/>
    <mergeCell ref="G48:G49"/>
    <mergeCell ref="H48:H49"/>
    <mergeCell ref="I48:I49"/>
    <mergeCell ref="J48:J49"/>
    <mergeCell ref="K48:K49"/>
    <mergeCell ref="I2:I3"/>
    <mergeCell ref="J2:J3"/>
    <mergeCell ref="B36:B37"/>
    <mergeCell ref="C36:C37"/>
    <mergeCell ref="D36:D37"/>
    <mergeCell ref="E36:E37"/>
    <mergeCell ref="F36:F37"/>
    <mergeCell ref="G36:G37"/>
    <mergeCell ref="H36:H37"/>
    <mergeCell ref="I36:I37"/>
    <mergeCell ref="J36:J37"/>
    <mergeCell ref="J13:J14"/>
    <mergeCell ref="K13:K14"/>
    <mergeCell ref="B25:B26"/>
    <mergeCell ref="C25:C26"/>
    <mergeCell ref="D25:D26"/>
    <mergeCell ref="E25:E26"/>
    <mergeCell ref="F25:F26"/>
    <mergeCell ref="G25:G26"/>
    <mergeCell ref="H25:H26"/>
    <mergeCell ref="I25:I26"/>
    <mergeCell ref="J25:J26"/>
    <mergeCell ref="K25:K26"/>
    <mergeCell ref="K2:K3"/>
    <mergeCell ref="B13:B14"/>
    <mergeCell ref="C13:C14"/>
    <mergeCell ref="D13:D14"/>
    <mergeCell ref="E13:E14"/>
    <mergeCell ref="F13:F14"/>
    <mergeCell ref="G13:G14"/>
    <mergeCell ref="H13:H14"/>
    <mergeCell ref="I13:I14"/>
    <mergeCell ref="B2:B3"/>
    <mergeCell ref="C2:C3"/>
    <mergeCell ref="D2:D3"/>
    <mergeCell ref="E2:E3"/>
    <mergeCell ref="F2:F3"/>
    <mergeCell ref="G2:G3"/>
    <mergeCell ref="H2:H3"/>
  </mergeCells>
  <pageMargins left="0.7" right="0.7" top="0.78740157499999996" bottom="0.78740157499999996" header="0.3" footer="0.3"/>
  <pageSetup paperSize="9" scale="96"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1">
    <pageSetUpPr fitToPage="1"/>
  </sheetPr>
  <dimension ref="A1:N16"/>
  <sheetViews>
    <sheetView showGridLines="0" zoomScaleNormal="100" workbookViewId="0"/>
  </sheetViews>
  <sheetFormatPr baseColWidth="10" defaultColWidth="10" defaultRowHeight="15.75" x14ac:dyDescent="0.25"/>
  <cols>
    <col min="1" max="2" width="1.875" customWidth="1"/>
    <col min="3" max="3" width="38.75" customWidth="1"/>
    <col min="4" max="6" width="7.75" customWidth="1"/>
    <col min="7" max="7" width="6.75" customWidth="1"/>
    <col min="8" max="8" width="1.875" customWidth="1"/>
    <col min="9" max="11" width="7.75" customWidth="1"/>
    <col min="12" max="12" width="6.75" customWidth="1"/>
    <col min="13" max="13" width="1.875" customWidth="1"/>
    <col min="14" max="14" width="7.75" customWidth="1"/>
  </cols>
  <sheetData>
    <row r="1" spans="1:14" x14ac:dyDescent="0.25">
      <c r="A1" s="88" t="s">
        <v>77</v>
      </c>
      <c r="B1" s="89"/>
      <c r="C1" s="89"/>
      <c r="D1" s="89"/>
      <c r="E1" s="89"/>
      <c r="F1" s="89"/>
      <c r="G1" s="89"/>
      <c r="H1" s="89"/>
      <c r="I1" s="89"/>
      <c r="J1" s="89"/>
      <c r="K1" s="89"/>
      <c r="L1" s="89"/>
      <c r="M1" s="89"/>
      <c r="N1" s="89"/>
    </row>
    <row r="2" spans="1:14" ht="15" customHeight="1" x14ac:dyDescent="0.25">
      <c r="A2" s="91"/>
      <c r="B2" s="86"/>
      <c r="C2" s="86"/>
      <c r="D2" s="85" t="s">
        <v>63</v>
      </c>
      <c r="E2" s="85"/>
      <c r="F2" s="85"/>
      <c r="G2" s="85"/>
      <c r="H2" s="84"/>
      <c r="I2" s="85" t="s">
        <v>62</v>
      </c>
      <c r="J2" s="83"/>
      <c r="K2" s="83"/>
      <c r="L2" s="83"/>
      <c r="M2" s="82"/>
      <c r="N2" s="81" t="s">
        <v>61</v>
      </c>
    </row>
    <row r="3" spans="1:14" ht="15" customHeight="1" x14ac:dyDescent="0.25">
      <c r="A3" s="80" t="s">
        <v>60</v>
      </c>
      <c r="B3" s="79"/>
      <c r="C3" s="79"/>
      <c r="D3" s="78" t="s">
        <v>58</v>
      </c>
      <c r="E3" s="78" t="s">
        <v>59</v>
      </c>
      <c r="F3" s="77" t="s">
        <v>56</v>
      </c>
      <c r="G3" s="77"/>
      <c r="H3" s="78"/>
      <c r="I3" s="78" t="s">
        <v>58</v>
      </c>
      <c r="J3" s="78" t="s">
        <v>57</v>
      </c>
      <c r="K3" s="77" t="s">
        <v>56</v>
      </c>
      <c r="L3" s="77"/>
      <c r="M3" s="76"/>
      <c r="N3" s="75" t="s">
        <v>55</v>
      </c>
    </row>
    <row r="4" spans="1:14" ht="15" customHeight="1" x14ac:dyDescent="0.25">
      <c r="A4" s="74"/>
      <c r="B4" s="74"/>
      <c r="C4" s="74"/>
      <c r="D4" s="73">
        <v>2023</v>
      </c>
      <c r="E4" s="73">
        <v>2024</v>
      </c>
      <c r="F4" s="72" t="s">
        <v>54</v>
      </c>
      <c r="G4" s="72" t="s">
        <v>53</v>
      </c>
      <c r="H4" s="71"/>
      <c r="I4" s="73">
        <v>2023</v>
      </c>
      <c r="J4" s="73">
        <v>2024</v>
      </c>
      <c r="K4" s="72" t="s">
        <v>54</v>
      </c>
      <c r="L4" s="72" t="s">
        <v>53</v>
      </c>
      <c r="M4" s="71"/>
      <c r="N4" s="70" t="s">
        <v>52</v>
      </c>
    </row>
    <row r="5" spans="1:14" ht="15" customHeight="1" x14ac:dyDescent="0.25">
      <c r="A5" s="69" t="s">
        <v>76</v>
      </c>
      <c r="B5" s="69"/>
      <c r="C5" s="69"/>
      <c r="D5" s="49">
        <v>9015.8212597300007</v>
      </c>
      <c r="E5" s="49">
        <v>9370.8840000000018</v>
      </c>
      <c r="F5" s="44">
        <v>355.06274027000109</v>
      </c>
      <c r="G5" s="48">
        <v>3.938218494369683E-2</v>
      </c>
      <c r="H5" s="43"/>
      <c r="I5" s="49">
        <v>9015.8212597300007</v>
      </c>
      <c r="J5" s="49">
        <v>10079.916625250002</v>
      </c>
      <c r="K5" s="46">
        <v>1064.095365520001</v>
      </c>
      <c r="L5" s="48">
        <v>0.11802533955202521</v>
      </c>
      <c r="M5" s="40"/>
      <c r="N5" s="46">
        <v>709.03262524999991</v>
      </c>
    </row>
    <row r="6" spans="1:14" ht="15" customHeight="1" x14ac:dyDescent="0.25">
      <c r="A6" s="51"/>
      <c r="B6" s="40" t="s">
        <v>75</v>
      </c>
      <c r="C6" s="40"/>
      <c r="D6" s="49">
        <v>5292.0604825299988</v>
      </c>
      <c r="E6" s="49">
        <v>5945.9629999999997</v>
      </c>
      <c r="F6" s="46">
        <v>653.90251747000093</v>
      </c>
      <c r="G6" s="48">
        <v>0.12356293349795333</v>
      </c>
      <c r="H6" s="49"/>
      <c r="I6" s="49">
        <v>5292.0604825299988</v>
      </c>
      <c r="J6" s="49">
        <v>6100.6225629500004</v>
      </c>
      <c r="K6" s="46">
        <v>808.56208042000162</v>
      </c>
      <c r="L6" s="48">
        <v>0.15278776255282867</v>
      </c>
      <c r="M6" s="47"/>
      <c r="N6" s="46">
        <v>154.65956295000069</v>
      </c>
    </row>
    <row r="7" spans="1:14" ht="15" customHeight="1" x14ac:dyDescent="0.25">
      <c r="A7" s="51"/>
      <c r="B7" s="90" t="s">
        <v>74</v>
      </c>
      <c r="C7" s="40"/>
      <c r="D7" s="49">
        <v>1376.77597558</v>
      </c>
      <c r="E7" s="49">
        <v>1095.5549999999998</v>
      </c>
      <c r="F7" s="46">
        <v>-281.22097558000019</v>
      </c>
      <c r="G7" s="48">
        <v>-0.20426051918978982</v>
      </c>
      <c r="H7" s="49"/>
      <c r="I7" s="49">
        <v>1376.77597558</v>
      </c>
      <c r="J7" s="49">
        <v>1469.9681406400002</v>
      </c>
      <c r="K7" s="46">
        <v>93.192165060000207</v>
      </c>
      <c r="L7" s="48">
        <v>6.7688692069703515E-2</v>
      </c>
      <c r="M7" s="47"/>
      <c r="N7" s="46">
        <v>374.41314064000039</v>
      </c>
    </row>
    <row r="8" spans="1:14" ht="15" customHeight="1" x14ac:dyDescent="0.25">
      <c r="A8" s="51"/>
      <c r="B8" s="90" t="s">
        <v>73</v>
      </c>
      <c r="C8" s="40"/>
      <c r="D8" s="49">
        <v>109.97485722</v>
      </c>
      <c r="E8" s="49">
        <v>90</v>
      </c>
      <c r="F8" s="46">
        <v>-19.974857220000004</v>
      </c>
      <c r="G8" s="48">
        <v>-0.18163112664962278</v>
      </c>
      <c r="H8" s="49"/>
      <c r="I8" s="49">
        <v>109.97485722</v>
      </c>
      <c r="J8" s="49">
        <v>87.672137359999979</v>
      </c>
      <c r="K8" s="46">
        <v>-22.302719860000025</v>
      </c>
      <c r="L8" s="48">
        <v>-0.2027983524941922</v>
      </c>
      <c r="M8" s="47"/>
      <c r="N8" s="46">
        <v>-2.3278626400000206</v>
      </c>
    </row>
    <row r="9" spans="1:14" ht="15" customHeight="1" x14ac:dyDescent="0.25">
      <c r="A9" s="69" t="s">
        <v>72</v>
      </c>
      <c r="B9" s="69"/>
      <c r="C9" s="69"/>
      <c r="D9" s="49">
        <v>13427.596419850001</v>
      </c>
      <c r="E9" s="49">
        <v>16657.960999999999</v>
      </c>
      <c r="F9" s="44">
        <v>3230.3645801499988</v>
      </c>
      <c r="G9" s="48">
        <v>0.2405765320273221</v>
      </c>
      <c r="H9" s="43"/>
      <c r="I9" s="49">
        <v>13427.596419850001</v>
      </c>
      <c r="J9" s="49">
        <v>17356.826703520004</v>
      </c>
      <c r="K9" s="46">
        <v>3929.2302836700037</v>
      </c>
      <c r="L9" s="48">
        <v>0.29262350169099705</v>
      </c>
      <c r="M9" s="40"/>
      <c r="N9" s="46">
        <v>698.8657035200049</v>
      </c>
    </row>
    <row r="10" spans="1:14" ht="15" customHeight="1" x14ac:dyDescent="0.25">
      <c r="A10" s="51"/>
      <c r="B10" s="40" t="s">
        <v>71</v>
      </c>
      <c r="C10" s="40"/>
      <c r="D10" s="49">
        <v>1168.8987178100001</v>
      </c>
      <c r="E10" s="49">
        <v>1261.059</v>
      </c>
      <c r="F10" s="46">
        <v>92.160282189999862</v>
      </c>
      <c r="G10" s="48">
        <v>7.8843684902544453E-2</v>
      </c>
      <c r="H10" s="49"/>
      <c r="I10" s="49">
        <v>1168.8987178100001</v>
      </c>
      <c r="J10" s="49">
        <v>1247.8735297699998</v>
      </c>
      <c r="K10" s="46">
        <v>78.97481195999967</v>
      </c>
      <c r="L10" s="48">
        <v>6.7563434501804798E-2</v>
      </c>
      <c r="M10" s="47"/>
      <c r="N10" s="46">
        <v>-13.185470230000192</v>
      </c>
    </row>
    <row r="11" spans="1:14" ht="15" customHeight="1" x14ac:dyDescent="0.25">
      <c r="A11" s="51"/>
      <c r="B11" s="40" t="s">
        <v>70</v>
      </c>
      <c r="C11" s="40"/>
      <c r="D11" s="49">
        <v>12160.39629715</v>
      </c>
      <c r="E11" s="49">
        <v>15280.284</v>
      </c>
      <c r="F11" s="46">
        <v>3119.8877028499992</v>
      </c>
      <c r="G11" s="48">
        <v>0.25656135101297628</v>
      </c>
      <c r="H11" s="49"/>
      <c r="I11" s="49">
        <v>12160.39629715</v>
      </c>
      <c r="J11" s="49">
        <v>15996.977499380002</v>
      </c>
      <c r="K11" s="46">
        <v>3836.5812022300015</v>
      </c>
      <c r="L11" s="48">
        <v>0.31549804039932239</v>
      </c>
      <c r="M11" s="47"/>
      <c r="N11" s="46">
        <v>716.69349938000232</v>
      </c>
    </row>
    <row r="12" spans="1:14" ht="15" customHeight="1" x14ac:dyDescent="0.25">
      <c r="A12" s="69" t="s">
        <v>69</v>
      </c>
      <c r="B12" s="69"/>
      <c r="C12" s="69"/>
      <c r="D12" s="49">
        <v>11470.663504169997</v>
      </c>
      <c r="E12" s="49">
        <v>12807.711000000003</v>
      </c>
      <c r="F12" s="44">
        <v>1337.0474958300056</v>
      </c>
      <c r="G12" s="48">
        <v>0.11656235015035876</v>
      </c>
      <c r="H12" s="43"/>
      <c r="I12" s="49">
        <v>11470.663504169997</v>
      </c>
      <c r="J12" s="49">
        <v>12657.837784020005</v>
      </c>
      <c r="K12" s="46">
        <v>1187.1742798500072</v>
      </c>
      <c r="L12" s="48">
        <v>0.10349656577567878</v>
      </c>
      <c r="M12" s="40"/>
      <c r="N12" s="46">
        <v>-149.87321597999835</v>
      </c>
    </row>
    <row r="13" spans="1:14" ht="15" customHeight="1" x14ac:dyDescent="0.25">
      <c r="A13" s="51"/>
      <c r="B13" s="40" t="s">
        <v>68</v>
      </c>
      <c r="C13" s="40"/>
      <c r="D13" s="49">
        <v>11218.360843689998</v>
      </c>
      <c r="E13" s="49">
        <v>12527.363000000001</v>
      </c>
      <c r="F13" s="46">
        <v>1309.0021563100036</v>
      </c>
      <c r="G13" s="48">
        <v>0.11668390547860463</v>
      </c>
      <c r="H13" s="49"/>
      <c r="I13" s="49">
        <v>11218.360843689998</v>
      </c>
      <c r="J13" s="49">
        <v>12372.469166040008</v>
      </c>
      <c r="K13" s="46">
        <v>1154.10832235001</v>
      </c>
      <c r="L13" s="48">
        <v>0.10287673381438456</v>
      </c>
      <c r="M13" s="47"/>
      <c r="N13" s="46">
        <v>-154.89383395999357</v>
      </c>
    </row>
    <row r="14" spans="1:14" ht="15" customHeight="1" x14ac:dyDescent="0.25">
      <c r="A14" s="51"/>
      <c r="B14" s="40" t="s">
        <v>67</v>
      </c>
      <c r="C14" s="40"/>
      <c r="D14" s="49">
        <v>252.30266048000001</v>
      </c>
      <c r="E14" s="49">
        <v>280.34800000000001</v>
      </c>
      <c r="F14" s="46">
        <v>28.045339519999999</v>
      </c>
      <c r="G14" s="48">
        <v>0.11115752591211048</v>
      </c>
      <c r="H14" s="49"/>
      <c r="I14" s="49">
        <v>252.30266048000001</v>
      </c>
      <c r="J14" s="49">
        <v>285.36861797999995</v>
      </c>
      <c r="K14" s="46">
        <v>33.065957499999939</v>
      </c>
      <c r="L14" s="48">
        <v>0.13105671354036752</v>
      </c>
      <c r="M14" s="47"/>
      <c r="N14" s="46">
        <v>5.0206179799999404</v>
      </c>
    </row>
    <row r="15" spans="1:14" ht="15" customHeight="1" x14ac:dyDescent="0.25">
      <c r="A15" s="38" t="s">
        <v>66</v>
      </c>
      <c r="B15" s="38"/>
      <c r="C15" s="38"/>
      <c r="D15" s="37">
        <v>33914.08118375</v>
      </c>
      <c r="E15" s="37">
        <v>38836.55599999999</v>
      </c>
      <c r="F15" s="34">
        <v>4922.4748162499891</v>
      </c>
      <c r="G15" s="36">
        <v>0.14514545712087878</v>
      </c>
      <c r="H15" s="37"/>
      <c r="I15" s="37">
        <v>33914.08118375</v>
      </c>
      <c r="J15" s="37">
        <v>40094.581112789994</v>
      </c>
      <c r="K15" s="34">
        <v>6180.4999290399937</v>
      </c>
      <c r="L15" s="36">
        <v>0.18223993436689034</v>
      </c>
      <c r="M15" s="35"/>
      <c r="N15" s="34">
        <v>1258.0251127900046</v>
      </c>
    </row>
    <row r="16" spans="1:14" x14ac:dyDescent="0.25">
      <c r="A16" s="33" t="s">
        <v>65</v>
      </c>
      <c r="B16" s="89"/>
      <c r="C16" s="89"/>
      <c r="D16" s="89"/>
      <c r="E16" s="89"/>
      <c r="F16" s="89"/>
      <c r="G16" s="89"/>
      <c r="H16" s="89"/>
      <c r="I16" s="89"/>
      <c r="J16" s="89"/>
      <c r="K16" s="89"/>
      <c r="L16" s="89"/>
      <c r="M16" s="89"/>
      <c r="N16" s="89"/>
    </row>
  </sheetData>
  <printOptions horizontalCentered="1"/>
  <pageMargins left="0.35433070866141736" right="3.937007874015748E-2" top="0.98425196850393704" bottom="0.98425196850393704" header="0.51181102362204722" footer="0.51181102362204722"/>
  <pageSetup paperSize="9" scale="79" orientation="portrait" r:id="rId1"/>
  <headerFooter alignWithMargins="0"/>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40">
    <pageSetUpPr fitToPage="1"/>
  </sheetPr>
  <dimension ref="A1:M56"/>
  <sheetViews>
    <sheetView showGridLines="0" zoomScaleNormal="100" workbookViewId="0"/>
  </sheetViews>
  <sheetFormatPr baseColWidth="10" defaultColWidth="10" defaultRowHeight="15.75" x14ac:dyDescent="0.25"/>
  <cols>
    <col min="1" max="1" width="2.5" customWidth="1"/>
    <col min="2" max="2" width="37.5" customWidth="1"/>
    <col min="3" max="6" width="8.375" customWidth="1"/>
    <col min="7" max="7" width="1.875" customWidth="1"/>
    <col min="8" max="11" width="8.375" customWidth="1"/>
    <col min="12" max="12" width="1.875" customWidth="1"/>
    <col min="13" max="13" width="8.375" customWidth="1"/>
  </cols>
  <sheetData>
    <row r="1" spans="1:13" x14ac:dyDescent="0.25">
      <c r="A1" s="89" t="s">
        <v>504</v>
      </c>
      <c r="B1" s="89"/>
      <c r="C1" s="288"/>
      <c r="D1" s="288"/>
      <c r="E1" s="89"/>
      <c r="F1" s="89"/>
      <c r="G1" s="288"/>
      <c r="H1" s="288"/>
      <c r="I1" s="288"/>
      <c r="J1" s="288"/>
      <c r="K1" s="288"/>
      <c r="L1" s="288"/>
      <c r="M1" s="89"/>
    </row>
    <row r="2" spans="1:13" ht="15" customHeight="1" x14ac:dyDescent="0.25">
      <c r="A2" s="405"/>
      <c r="B2" s="286"/>
      <c r="C2" s="85" t="s">
        <v>63</v>
      </c>
      <c r="D2" s="85"/>
      <c r="E2" s="85"/>
      <c r="F2" s="85"/>
      <c r="G2" s="84"/>
      <c r="H2" s="81" t="s">
        <v>62</v>
      </c>
      <c r="I2" s="83"/>
      <c r="J2" s="83"/>
      <c r="K2" s="83"/>
      <c r="L2" s="82"/>
      <c r="M2" s="81" t="s">
        <v>61</v>
      </c>
    </row>
    <row r="3" spans="1:13" ht="15" customHeight="1" x14ac:dyDescent="0.25">
      <c r="A3" s="282" t="s">
        <v>60</v>
      </c>
      <c r="B3" s="281"/>
      <c r="C3" s="78" t="s">
        <v>58</v>
      </c>
      <c r="D3" s="78" t="s">
        <v>59</v>
      </c>
      <c r="E3" s="77" t="s">
        <v>56</v>
      </c>
      <c r="F3" s="77"/>
      <c r="G3" s="78"/>
      <c r="H3" s="78" t="s">
        <v>58</v>
      </c>
      <c r="I3" s="78" t="s">
        <v>57</v>
      </c>
      <c r="J3" s="77" t="s">
        <v>56</v>
      </c>
      <c r="K3" s="77"/>
      <c r="L3" s="76"/>
      <c r="M3" s="75" t="s">
        <v>55</v>
      </c>
    </row>
    <row r="4" spans="1:13" ht="15" customHeight="1" x14ac:dyDescent="0.25">
      <c r="A4" s="279"/>
      <c r="B4" s="279"/>
      <c r="C4" s="73">
        <v>2023</v>
      </c>
      <c r="D4" s="73">
        <v>2024</v>
      </c>
      <c r="E4" s="72" t="s">
        <v>54</v>
      </c>
      <c r="F4" s="72" t="s">
        <v>53</v>
      </c>
      <c r="G4" s="71"/>
      <c r="H4" s="73">
        <v>2023</v>
      </c>
      <c r="I4" s="73">
        <v>2024</v>
      </c>
      <c r="J4" s="72" t="s">
        <v>54</v>
      </c>
      <c r="K4" s="72" t="s">
        <v>53</v>
      </c>
      <c r="L4" s="71"/>
      <c r="M4" s="70" t="s">
        <v>52</v>
      </c>
    </row>
    <row r="5" spans="1:13" ht="15" customHeight="1" x14ac:dyDescent="0.25">
      <c r="A5" s="275" t="s">
        <v>1</v>
      </c>
      <c r="B5" s="274"/>
      <c r="C5" s="273">
        <v>110328.13313646</v>
      </c>
      <c r="D5" s="273">
        <v>123488.29700000001</v>
      </c>
      <c r="E5" s="404">
        <v>13160.163863540001</v>
      </c>
      <c r="F5" s="397">
        <v>0.1192820316035148</v>
      </c>
      <c r="G5" s="28"/>
      <c r="H5" s="273">
        <v>110328.13313646</v>
      </c>
      <c r="I5" s="273">
        <v>120687.27277114999</v>
      </c>
      <c r="J5" s="272">
        <v>10359.139634689986</v>
      </c>
      <c r="K5" s="271">
        <v>9.3893908472802767E-2</v>
      </c>
      <c r="L5" s="28"/>
      <c r="M5" s="404">
        <v>-2801.0242288500158</v>
      </c>
    </row>
    <row r="6" spans="1:13" ht="15" customHeight="1" x14ac:dyDescent="0.25">
      <c r="A6" s="403"/>
      <c r="B6" s="402" t="s">
        <v>503</v>
      </c>
      <c r="C6" s="378">
        <v>1093.65488409</v>
      </c>
      <c r="D6" s="378">
        <v>0</v>
      </c>
      <c r="E6" s="400"/>
      <c r="F6" s="401"/>
      <c r="G6" s="150"/>
      <c r="H6" s="378">
        <v>1093.65488409</v>
      </c>
      <c r="I6" s="378">
        <v>0</v>
      </c>
      <c r="J6" s="254"/>
      <c r="K6" s="140"/>
      <c r="L6" s="150"/>
      <c r="M6" s="400">
        <v>0</v>
      </c>
    </row>
    <row r="7" spans="1:13" ht="15" customHeight="1" x14ac:dyDescent="0.25">
      <c r="A7" s="399" t="s">
        <v>51</v>
      </c>
      <c r="B7" s="398"/>
      <c r="C7" s="396">
        <v>109234.47825237</v>
      </c>
      <c r="D7" s="396">
        <v>123488.29700000001</v>
      </c>
      <c r="E7" s="272">
        <v>14253.818747630008</v>
      </c>
      <c r="F7" s="397">
        <v>0.13048827600657997</v>
      </c>
      <c r="G7" s="28"/>
      <c r="H7" s="396">
        <v>109234.47825237</v>
      </c>
      <c r="I7" s="396">
        <v>120687.27277114999</v>
      </c>
      <c r="J7" s="272">
        <v>11452.794518779992</v>
      </c>
      <c r="K7" s="271">
        <v>0.10484596715260563</v>
      </c>
      <c r="L7" s="28"/>
      <c r="M7" s="272">
        <v>-2801.0242288500158</v>
      </c>
    </row>
    <row r="8" spans="1:13" ht="15" customHeight="1" x14ac:dyDescent="0.25">
      <c r="A8" s="270" t="s">
        <v>353</v>
      </c>
      <c r="B8" s="269"/>
      <c r="C8" s="395">
        <v>13339.6240141</v>
      </c>
      <c r="D8" s="268">
        <v>15495.483999999999</v>
      </c>
      <c r="E8" s="261">
        <v>2155.8599858999987</v>
      </c>
      <c r="F8" s="394">
        <v>0.16161324964041346</v>
      </c>
      <c r="G8" s="264"/>
      <c r="H8" s="268">
        <v>13339.6240141</v>
      </c>
      <c r="I8" s="268">
        <v>14877.831717249988</v>
      </c>
      <c r="J8" s="261">
        <v>1538.2077031499884</v>
      </c>
      <c r="K8" s="267">
        <v>0.11531117380250744</v>
      </c>
      <c r="L8" s="264"/>
      <c r="M8" s="261">
        <v>-617.65228275001027</v>
      </c>
    </row>
    <row r="9" spans="1:13" ht="15" customHeight="1" x14ac:dyDescent="0.25">
      <c r="A9" s="259" t="s">
        <v>352</v>
      </c>
      <c r="B9" s="68" t="s">
        <v>351</v>
      </c>
      <c r="C9" s="258">
        <v>11.537488450000001</v>
      </c>
      <c r="D9" s="258">
        <v>13.113</v>
      </c>
      <c r="E9" s="257">
        <v>1.5755115499999981</v>
      </c>
      <c r="F9" s="382">
        <v>0.13655585067996312</v>
      </c>
      <c r="G9" s="150"/>
      <c r="H9" s="258">
        <v>11.537488450000001</v>
      </c>
      <c r="I9" s="258">
        <v>12.253586660000009</v>
      </c>
      <c r="J9" s="257">
        <v>0.71609821000000728</v>
      </c>
      <c r="K9" s="256">
        <v>6.2067079252418056E-2</v>
      </c>
      <c r="L9" s="150"/>
      <c r="M9" s="257">
        <v>-0.85941333999999081</v>
      </c>
    </row>
    <row r="10" spans="1:13" ht="15" customHeight="1" x14ac:dyDescent="0.25">
      <c r="A10" s="259" t="s">
        <v>350</v>
      </c>
      <c r="B10" s="68" t="s">
        <v>349</v>
      </c>
      <c r="C10" s="258">
        <v>319.88380472000006</v>
      </c>
      <c r="D10" s="258">
        <v>296.41600000000011</v>
      </c>
      <c r="E10" s="257">
        <v>-23.467804719999947</v>
      </c>
      <c r="F10" s="382">
        <v>-7.3363528799282984E-2</v>
      </c>
      <c r="G10" s="150"/>
      <c r="H10" s="258">
        <v>319.88380472000006</v>
      </c>
      <c r="I10" s="258">
        <v>313.03039015000013</v>
      </c>
      <c r="J10" s="257">
        <v>-6.8534145699999272</v>
      </c>
      <c r="K10" s="256">
        <v>-2.1424700059444524E-2</v>
      </c>
      <c r="L10" s="150"/>
      <c r="M10" s="257">
        <v>16.61439015000002</v>
      </c>
    </row>
    <row r="11" spans="1:13" ht="15" customHeight="1" x14ac:dyDescent="0.25">
      <c r="A11" s="259" t="s">
        <v>348</v>
      </c>
      <c r="B11" s="68" t="s">
        <v>347</v>
      </c>
      <c r="C11" s="258">
        <v>19.23428839</v>
      </c>
      <c r="D11" s="258">
        <v>19.734000000000002</v>
      </c>
      <c r="E11" s="257">
        <v>0.49971161000000208</v>
      </c>
      <c r="F11" s="382">
        <v>2.5980249431000857E-2</v>
      </c>
      <c r="G11" s="150"/>
      <c r="H11" s="258">
        <v>19.23428839</v>
      </c>
      <c r="I11" s="258">
        <v>19.591913160000001</v>
      </c>
      <c r="J11" s="257">
        <v>0.35762477000000104</v>
      </c>
      <c r="K11" s="256">
        <v>1.859308557450623E-2</v>
      </c>
      <c r="L11" s="150"/>
      <c r="M11" s="257">
        <v>-0.14208684000000105</v>
      </c>
    </row>
    <row r="12" spans="1:13" ht="15" customHeight="1" x14ac:dyDescent="0.25">
      <c r="A12" s="259" t="s">
        <v>346</v>
      </c>
      <c r="B12" s="68" t="s">
        <v>345</v>
      </c>
      <c r="C12" s="258">
        <v>23.674085659999996</v>
      </c>
      <c r="D12" s="258">
        <v>26.525999999999996</v>
      </c>
      <c r="E12" s="257">
        <v>2.8519143400000004</v>
      </c>
      <c r="F12" s="382">
        <v>0.1204656594116591</v>
      </c>
      <c r="G12" s="150"/>
      <c r="H12" s="258">
        <v>23.674085659999996</v>
      </c>
      <c r="I12" s="258">
        <v>26.501998129999993</v>
      </c>
      <c r="J12" s="257">
        <v>2.8279124699999976</v>
      </c>
      <c r="K12" s="256">
        <v>0.1194518137094549</v>
      </c>
      <c r="L12" s="150"/>
      <c r="M12" s="257">
        <v>-2.4001870000002867E-2</v>
      </c>
    </row>
    <row r="13" spans="1:13" ht="15" customHeight="1" x14ac:dyDescent="0.25">
      <c r="A13" s="259" t="s">
        <v>344</v>
      </c>
      <c r="B13" s="68" t="s">
        <v>343</v>
      </c>
      <c r="C13" s="258">
        <v>14.607958519999995</v>
      </c>
      <c r="D13" s="258">
        <v>15.435999999999998</v>
      </c>
      <c r="E13" s="257">
        <v>0.82804148000000311</v>
      </c>
      <c r="F13" s="382">
        <v>5.6684271033924372E-2</v>
      </c>
      <c r="G13" s="150"/>
      <c r="H13" s="258">
        <v>14.607958519999995</v>
      </c>
      <c r="I13" s="258">
        <v>15.662885930000002</v>
      </c>
      <c r="J13" s="257">
        <v>1.0549274100000066</v>
      </c>
      <c r="K13" s="256">
        <v>7.2215936850839713E-2</v>
      </c>
      <c r="L13" s="150"/>
      <c r="M13" s="257">
        <v>0.22688593000000346</v>
      </c>
    </row>
    <row r="14" spans="1:13" ht="15" customHeight="1" x14ac:dyDescent="0.25">
      <c r="A14" s="259" t="s">
        <v>342</v>
      </c>
      <c r="B14" s="68" t="s">
        <v>341</v>
      </c>
      <c r="C14" s="258">
        <v>40.567384999999987</v>
      </c>
      <c r="D14" s="258">
        <v>46.687999999999995</v>
      </c>
      <c r="E14" s="257">
        <v>6.1206150000000079</v>
      </c>
      <c r="F14" s="382">
        <v>0.15087526593099376</v>
      </c>
      <c r="G14" s="150"/>
      <c r="H14" s="258">
        <v>40.567384999999987</v>
      </c>
      <c r="I14" s="258">
        <v>46.523239390000008</v>
      </c>
      <c r="J14" s="257">
        <v>5.9558543900000203</v>
      </c>
      <c r="K14" s="256">
        <v>0.14681386019828535</v>
      </c>
      <c r="L14" s="150"/>
      <c r="M14" s="257">
        <v>-0.16476060999998765</v>
      </c>
    </row>
    <row r="15" spans="1:13" ht="15" customHeight="1" x14ac:dyDescent="0.25">
      <c r="A15" s="259" t="s">
        <v>340</v>
      </c>
      <c r="B15" s="68" t="s">
        <v>339</v>
      </c>
      <c r="C15" s="258">
        <v>596.47583365000014</v>
      </c>
      <c r="D15" s="258">
        <v>775.38999999999987</v>
      </c>
      <c r="E15" s="257">
        <v>178.91416634999973</v>
      </c>
      <c r="F15" s="382">
        <v>0.29995207895544507</v>
      </c>
      <c r="G15" s="150"/>
      <c r="H15" s="258">
        <v>596.47583365000014</v>
      </c>
      <c r="I15" s="258">
        <v>960.78436317999979</v>
      </c>
      <c r="J15" s="257">
        <v>364.30852952999965</v>
      </c>
      <c r="K15" s="256">
        <v>0.61076829768725971</v>
      </c>
      <c r="L15" s="150"/>
      <c r="M15" s="257">
        <v>185.39436317999991</v>
      </c>
    </row>
    <row r="16" spans="1:13" ht="15" customHeight="1" x14ac:dyDescent="0.25">
      <c r="A16" s="259" t="s">
        <v>338</v>
      </c>
      <c r="B16" s="68" t="s">
        <v>337</v>
      </c>
      <c r="C16" s="258">
        <v>3601.7899601899981</v>
      </c>
      <c r="D16" s="258">
        <v>4054.6589999999992</v>
      </c>
      <c r="E16" s="257">
        <v>452.86903981000114</v>
      </c>
      <c r="F16" s="382">
        <v>0.12573443893605396</v>
      </c>
      <c r="G16" s="150"/>
      <c r="H16" s="258">
        <v>3601.7899601899981</v>
      </c>
      <c r="I16" s="258">
        <v>4010.618413499993</v>
      </c>
      <c r="J16" s="257">
        <v>408.82845330999498</v>
      </c>
      <c r="K16" s="256">
        <v>0.11350702229411214</v>
      </c>
      <c r="L16" s="150"/>
      <c r="M16" s="257">
        <v>-44.040586500006157</v>
      </c>
    </row>
    <row r="17" spans="1:13" ht="15" customHeight="1" x14ac:dyDescent="0.25">
      <c r="A17" s="259" t="s">
        <v>336</v>
      </c>
      <c r="B17" s="68" t="s">
        <v>335</v>
      </c>
      <c r="C17" s="258">
        <v>617.97011038000005</v>
      </c>
      <c r="D17" s="258">
        <v>677.18099999999993</v>
      </c>
      <c r="E17" s="257">
        <v>59.210889619999875</v>
      </c>
      <c r="F17" s="382">
        <v>9.5815135109997618E-2</v>
      </c>
      <c r="G17" s="150"/>
      <c r="H17" s="258">
        <v>617.97011038000005</v>
      </c>
      <c r="I17" s="258">
        <v>642.98290991999966</v>
      </c>
      <c r="J17" s="257">
        <v>25.012799539999605</v>
      </c>
      <c r="K17" s="256">
        <v>4.0475743276028098E-2</v>
      </c>
      <c r="L17" s="150"/>
      <c r="M17" s="257">
        <v>-34.19809008000027</v>
      </c>
    </row>
    <row r="18" spans="1:13" ht="15" customHeight="1" x14ac:dyDescent="0.25">
      <c r="A18" s="259" t="s">
        <v>334</v>
      </c>
      <c r="B18" s="68" t="s">
        <v>333</v>
      </c>
      <c r="C18" s="258">
        <v>2062.4512477000003</v>
      </c>
      <c r="D18" s="258">
        <v>2397.9339999999997</v>
      </c>
      <c r="E18" s="257">
        <v>335.48275229999945</v>
      </c>
      <c r="F18" s="382">
        <v>0.16266214906855248</v>
      </c>
      <c r="G18" s="150"/>
      <c r="H18" s="258">
        <v>2062.4512477000003</v>
      </c>
      <c r="I18" s="258">
        <v>2321.0052496800008</v>
      </c>
      <c r="J18" s="257">
        <v>258.55400198000052</v>
      </c>
      <c r="K18" s="256">
        <v>0.1253624793644621</v>
      </c>
      <c r="L18" s="150"/>
      <c r="M18" s="257">
        <v>-76.928750319998926</v>
      </c>
    </row>
    <row r="19" spans="1:13" ht="15" customHeight="1" x14ac:dyDescent="0.25">
      <c r="A19" s="259" t="s">
        <v>332</v>
      </c>
      <c r="B19" s="68" t="s">
        <v>331</v>
      </c>
      <c r="C19" s="258">
        <v>3327.7518638899992</v>
      </c>
      <c r="D19" s="258">
        <v>4014.9999999999991</v>
      </c>
      <c r="E19" s="257">
        <v>687.2481361099999</v>
      </c>
      <c r="F19" s="382">
        <v>0.20652024676702796</v>
      </c>
      <c r="G19" s="150"/>
      <c r="H19" s="258">
        <v>3327.7518638899992</v>
      </c>
      <c r="I19" s="258">
        <v>4041.6459858999988</v>
      </c>
      <c r="J19" s="257">
        <v>713.89412200999959</v>
      </c>
      <c r="K19" s="256">
        <v>0.21452745012528918</v>
      </c>
      <c r="L19" s="150"/>
      <c r="M19" s="257">
        <v>26.645985899999687</v>
      </c>
    </row>
    <row r="20" spans="1:13" ht="15" customHeight="1" x14ac:dyDescent="0.25">
      <c r="A20" s="259" t="s">
        <v>330</v>
      </c>
      <c r="B20" s="68" t="s">
        <v>329</v>
      </c>
      <c r="C20" s="258">
        <v>1656.4785039299995</v>
      </c>
      <c r="D20" s="258">
        <v>2021.2889999999998</v>
      </c>
      <c r="E20" s="257">
        <v>364.81049607000023</v>
      </c>
      <c r="F20" s="382">
        <v>0.22023255671865738</v>
      </c>
      <c r="G20" s="150"/>
      <c r="H20" s="258">
        <v>1656.4785039299995</v>
      </c>
      <c r="I20" s="258">
        <v>1553.5640089799986</v>
      </c>
      <c r="J20" s="257">
        <v>-102.91449495000097</v>
      </c>
      <c r="K20" s="256">
        <v>-6.2128482021249321E-2</v>
      </c>
      <c r="L20" s="150"/>
      <c r="M20" s="257">
        <v>-467.7249910200012</v>
      </c>
    </row>
    <row r="21" spans="1:13" ht="15" customHeight="1" x14ac:dyDescent="0.25">
      <c r="A21" s="259">
        <v>16</v>
      </c>
      <c r="B21" s="68" t="s">
        <v>327</v>
      </c>
      <c r="C21" s="258">
        <v>0</v>
      </c>
      <c r="D21" s="258">
        <v>0</v>
      </c>
      <c r="E21" s="257">
        <v>0</v>
      </c>
      <c r="F21" s="382" t="s">
        <v>34</v>
      </c>
      <c r="G21" s="150"/>
      <c r="H21" s="258">
        <v>0</v>
      </c>
      <c r="I21" s="258">
        <v>0</v>
      </c>
      <c r="J21" s="257">
        <v>0</v>
      </c>
      <c r="K21" s="256" t="s">
        <v>34</v>
      </c>
      <c r="L21" s="150"/>
      <c r="M21" s="257">
        <v>0</v>
      </c>
    </row>
    <row r="22" spans="1:13" ht="15" customHeight="1" x14ac:dyDescent="0.25">
      <c r="A22" s="259" t="s">
        <v>326</v>
      </c>
      <c r="B22" s="68" t="s">
        <v>325</v>
      </c>
      <c r="C22" s="258">
        <v>268.02490181000007</v>
      </c>
      <c r="D22" s="258">
        <v>348</v>
      </c>
      <c r="E22" s="257">
        <v>79.975098189999926</v>
      </c>
      <c r="F22" s="382">
        <v>0.29838682021677743</v>
      </c>
      <c r="G22" s="150"/>
      <c r="H22" s="258">
        <v>268.02490181000007</v>
      </c>
      <c r="I22" s="258">
        <v>284.68492236999987</v>
      </c>
      <c r="J22" s="257">
        <v>16.660020559999793</v>
      </c>
      <c r="K22" s="256">
        <v>6.2158480228862834E-2</v>
      </c>
      <c r="L22" s="150"/>
      <c r="M22" s="257">
        <v>-63.315077630000133</v>
      </c>
    </row>
    <row r="23" spans="1:13" ht="15" customHeight="1" x14ac:dyDescent="0.25">
      <c r="A23" s="259" t="s">
        <v>324</v>
      </c>
      <c r="B23" s="68" t="s">
        <v>323</v>
      </c>
      <c r="C23" s="258">
        <v>779.17658181000036</v>
      </c>
      <c r="D23" s="258">
        <v>788.11799999999982</v>
      </c>
      <c r="E23" s="257">
        <v>8.9414181899994674</v>
      </c>
      <c r="F23" s="382">
        <v>1.147547089932921E-2</v>
      </c>
      <c r="G23" s="150"/>
      <c r="H23" s="258">
        <v>779.17658181000036</v>
      </c>
      <c r="I23" s="258">
        <v>628.98185029999968</v>
      </c>
      <c r="J23" s="257">
        <v>-150.19473151000068</v>
      </c>
      <c r="K23" s="256">
        <v>-0.19276083883463679</v>
      </c>
      <c r="L23" s="150"/>
      <c r="M23" s="257">
        <v>-159.13614970000015</v>
      </c>
    </row>
    <row r="24" spans="1:13" ht="15" customHeight="1" x14ac:dyDescent="0.25">
      <c r="A24" s="265" t="s">
        <v>322</v>
      </c>
      <c r="B24" s="7"/>
      <c r="C24" s="263">
        <v>51934.637245959995</v>
      </c>
      <c r="D24" s="263">
        <v>56910.187000000005</v>
      </c>
      <c r="E24" s="261">
        <v>4975.5497540400102</v>
      </c>
      <c r="F24" s="267">
        <v>9.580407253979728E-2</v>
      </c>
      <c r="G24" s="264"/>
      <c r="H24" s="262">
        <v>51934.637245959995</v>
      </c>
      <c r="I24" s="262">
        <v>57683.549779280045</v>
      </c>
      <c r="J24" s="261">
        <v>5748.91253332005</v>
      </c>
      <c r="K24" s="260">
        <v>0.11069515140913522</v>
      </c>
      <c r="L24" s="264"/>
      <c r="M24" s="261">
        <v>773.36277928003983</v>
      </c>
    </row>
    <row r="25" spans="1:13" ht="15" customHeight="1" x14ac:dyDescent="0.25">
      <c r="A25" s="259" t="s">
        <v>321</v>
      </c>
      <c r="B25" s="68" t="s">
        <v>320</v>
      </c>
      <c r="C25" s="258">
        <v>9133.840508840005</v>
      </c>
      <c r="D25" s="258">
        <v>9469.5819999999985</v>
      </c>
      <c r="E25" s="257">
        <v>335.74149115999353</v>
      </c>
      <c r="F25" s="382">
        <v>3.6757976103814372E-2</v>
      </c>
      <c r="G25" s="150"/>
      <c r="H25" s="258">
        <v>9133.840508840005</v>
      </c>
      <c r="I25" s="258">
        <v>10181.302950850006</v>
      </c>
      <c r="J25" s="257">
        <v>1047.4624420100008</v>
      </c>
      <c r="K25" s="256">
        <v>0.11467930067272736</v>
      </c>
      <c r="L25" s="150"/>
      <c r="M25" s="257">
        <v>711.72095085000728</v>
      </c>
    </row>
    <row r="26" spans="1:13" ht="15" customHeight="1" x14ac:dyDescent="0.25">
      <c r="A26" s="259" t="s">
        <v>319</v>
      </c>
      <c r="B26" s="68" t="s">
        <v>318</v>
      </c>
      <c r="C26" s="258">
        <v>5113.1446363399982</v>
      </c>
      <c r="D26" s="258">
        <v>5884.0110000000022</v>
      </c>
      <c r="E26" s="257">
        <v>770.86636366000403</v>
      </c>
      <c r="F26" s="382">
        <v>0.15076169725012756</v>
      </c>
      <c r="G26" s="150"/>
      <c r="H26" s="258">
        <v>5113.1446363399982</v>
      </c>
      <c r="I26" s="258">
        <v>5789.4874233699975</v>
      </c>
      <c r="J26" s="257">
        <v>676.34278702999927</v>
      </c>
      <c r="K26" s="256">
        <v>0.13227530905797469</v>
      </c>
      <c r="L26" s="150"/>
      <c r="M26" s="257">
        <v>-94.523576630004754</v>
      </c>
    </row>
    <row r="27" spans="1:13" ht="15" customHeight="1" x14ac:dyDescent="0.25">
      <c r="A27" s="259" t="s">
        <v>317</v>
      </c>
      <c r="B27" s="68" t="s">
        <v>316</v>
      </c>
      <c r="C27" s="258">
        <v>13950.39641985</v>
      </c>
      <c r="D27" s="258">
        <v>16657.960999999999</v>
      </c>
      <c r="E27" s="257">
        <v>2707.5645801499995</v>
      </c>
      <c r="F27" s="382">
        <v>0.19408513555194817</v>
      </c>
      <c r="G27" s="150"/>
      <c r="H27" s="258">
        <v>13950.39641985</v>
      </c>
      <c r="I27" s="258">
        <v>17356.826703520004</v>
      </c>
      <c r="J27" s="257">
        <v>3406.4302836700044</v>
      </c>
      <c r="K27" s="256">
        <v>0.24418161184459253</v>
      </c>
      <c r="L27" s="150"/>
      <c r="M27" s="257">
        <v>698.8657035200049</v>
      </c>
    </row>
    <row r="28" spans="1:13" ht="15" customHeight="1" x14ac:dyDescent="0.25">
      <c r="A28" s="259" t="s">
        <v>315</v>
      </c>
      <c r="B28" s="68" t="s">
        <v>314</v>
      </c>
      <c r="C28" s="258">
        <v>11490.543504169995</v>
      </c>
      <c r="D28" s="258">
        <v>12807.710999999999</v>
      </c>
      <c r="E28" s="257">
        <v>1317.1674958300046</v>
      </c>
      <c r="F28" s="382">
        <v>0.11463056515577308</v>
      </c>
      <c r="G28" s="150"/>
      <c r="H28" s="258">
        <v>11490.543504169995</v>
      </c>
      <c r="I28" s="258">
        <v>12657.837784020019</v>
      </c>
      <c r="J28" s="257">
        <v>1167.2942798500244</v>
      </c>
      <c r="K28" s="256">
        <v>0.10158738613420737</v>
      </c>
      <c r="L28" s="150"/>
      <c r="M28" s="257">
        <v>-149.87321597998016</v>
      </c>
    </row>
    <row r="29" spans="1:13" ht="15" customHeight="1" x14ac:dyDescent="0.25">
      <c r="A29" s="259" t="s">
        <v>313</v>
      </c>
      <c r="B29" s="68" t="s">
        <v>312</v>
      </c>
      <c r="C29" s="258">
        <v>3985.015576920001</v>
      </c>
      <c r="D29" s="258">
        <v>3249.2640000000001</v>
      </c>
      <c r="E29" s="257">
        <v>-735.75157692000084</v>
      </c>
      <c r="F29" s="382">
        <v>-0.18462953600012266</v>
      </c>
      <c r="G29" s="150"/>
      <c r="H29" s="258">
        <v>3985.015576920001</v>
      </c>
      <c r="I29" s="258">
        <v>2950.6771709200007</v>
      </c>
      <c r="J29" s="257">
        <v>-1034.3384060000003</v>
      </c>
      <c r="K29" s="256">
        <v>-0.25955692921015772</v>
      </c>
      <c r="L29" s="150"/>
      <c r="M29" s="257">
        <v>-298.58682907999946</v>
      </c>
    </row>
    <row r="30" spans="1:13" ht="15" customHeight="1" x14ac:dyDescent="0.25">
      <c r="A30" s="259" t="s">
        <v>311</v>
      </c>
      <c r="B30" s="68" t="s">
        <v>310</v>
      </c>
      <c r="C30" s="258">
        <v>8261.6965998399974</v>
      </c>
      <c r="D30" s="258">
        <v>8841.6580000000013</v>
      </c>
      <c r="E30" s="257">
        <v>579.9614001600039</v>
      </c>
      <c r="F30" s="382">
        <v>7.0198825767970652E-2</v>
      </c>
      <c r="G30" s="150"/>
      <c r="H30" s="258">
        <v>8261.6965998399974</v>
      </c>
      <c r="I30" s="258">
        <v>8747.4177466000092</v>
      </c>
      <c r="J30" s="257">
        <v>485.72114676001183</v>
      </c>
      <c r="K30" s="256">
        <v>5.8791937090671986E-2</v>
      </c>
      <c r="L30" s="150"/>
      <c r="M30" s="257">
        <v>-94.240253399992071</v>
      </c>
    </row>
    <row r="31" spans="1:13" ht="15" customHeight="1" x14ac:dyDescent="0.25">
      <c r="A31" s="265" t="s">
        <v>309</v>
      </c>
      <c r="B31" s="7"/>
      <c r="C31" s="263">
        <v>18123.644243970008</v>
      </c>
      <c r="D31" s="263">
        <v>19520.731000000007</v>
      </c>
      <c r="E31" s="261">
        <v>1397.0867560299994</v>
      </c>
      <c r="F31" s="267">
        <v>7.7086414698017025E-2</v>
      </c>
      <c r="G31" s="264"/>
      <c r="H31" s="262">
        <v>18123.644243970008</v>
      </c>
      <c r="I31" s="262">
        <v>19565.170215519967</v>
      </c>
      <c r="J31" s="261">
        <v>1441.5259715499596</v>
      </c>
      <c r="K31" s="260">
        <v>7.953841689590524E-2</v>
      </c>
      <c r="L31" s="264"/>
      <c r="M31" s="261">
        <v>44.439215519960271</v>
      </c>
    </row>
    <row r="32" spans="1:13" ht="15" customHeight="1" x14ac:dyDescent="0.25">
      <c r="A32" s="259" t="s">
        <v>308</v>
      </c>
      <c r="B32" s="68" t="s">
        <v>307</v>
      </c>
      <c r="C32" s="258">
        <v>10730.443450010005</v>
      </c>
      <c r="D32" s="258">
        <v>11517.64000000001</v>
      </c>
      <c r="E32" s="257">
        <v>787.19654999000522</v>
      </c>
      <c r="F32" s="382">
        <v>7.3361045483098852E-2</v>
      </c>
      <c r="G32" s="150"/>
      <c r="H32" s="258">
        <v>10730.443450010005</v>
      </c>
      <c r="I32" s="258">
        <v>11588.862450299974</v>
      </c>
      <c r="J32" s="257">
        <v>858.41900028996861</v>
      </c>
      <c r="K32" s="256">
        <v>7.9998464582483608E-2</v>
      </c>
      <c r="L32" s="150"/>
      <c r="M32" s="257">
        <v>71.222450299963384</v>
      </c>
    </row>
    <row r="33" spans="1:13" ht="15" customHeight="1" x14ac:dyDescent="0.25">
      <c r="A33" s="259" t="s">
        <v>306</v>
      </c>
      <c r="B33" s="68" t="s">
        <v>305</v>
      </c>
      <c r="C33" s="258">
        <v>6056.90508039</v>
      </c>
      <c r="D33" s="258">
        <v>6417.6659999999983</v>
      </c>
      <c r="E33" s="257">
        <v>360.76091960999838</v>
      </c>
      <c r="F33" s="382">
        <v>5.9561923923491467E-2</v>
      </c>
      <c r="G33" s="150"/>
      <c r="H33" s="258">
        <v>6056.90508039</v>
      </c>
      <c r="I33" s="258">
        <v>6556.4897887899942</v>
      </c>
      <c r="J33" s="257">
        <v>499.58470839999427</v>
      </c>
      <c r="K33" s="256">
        <v>8.2481845392866182E-2</v>
      </c>
      <c r="L33" s="150"/>
      <c r="M33" s="257">
        <v>138.82378878999589</v>
      </c>
    </row>
    <row r="34" spans="1:13" ht="15" customHeight="1" x14ac:dyDescent="0.25">
      <c r="A34" s="259" t="s">
        <v>304</v>
      </c>
      <c r="B34" s="68" t="s">
        <v>303</v>
      </c>
      <c r="C34" s="258">
        <v>590.85054141999967</v>
      </c>
      <c r="D34" s="258">
        <v>668.80499999999984</v>
      </c>
      <c r="E34" s="257">
        <v>77.954458580000164</v>
      </c>
      <c r="F34" s="382">
        <v>0.13193600261861671</v>
      </c>
      <c r="G34" s="150"/>
      <c r="H34" s="258">
        <v>590.85054141999967</v>
      </c>
      <c r="I34" s="258">
        <v>658.54433895999989</v>
      </c>
      <c r="J34" s="257">
        <v>67.693797540000219</v>
      </c>
      <c r="K34" s="256">
        <v>0.11457008633234178</v>
      </c>
      <c r="L34" s="150"/>
      <c r="M34" s="257">
        <v>-10.260661039999945</v>
      </c>
    </row>
    <row r="35" spans="1:13" ht="15" customHeight="1" x14ac:dyDescent="0.25">
      <c r="A35" s="259" t="s">
        <v>302</v>
      </c>
      <c r="B35" s="68" t="s">
        <v>301</v>
      </c>
      <c r="C35" s="258">
        <v>165.75929808000001</v>
      </c>
      <c r="D35" s="258">
        <v>263.904</v>
      </c>
      <c r="E35" s="257">
        <v>98.144701919999989</v>
      </c>
      <c r="F35" s="382">
        <v>0.59209168388630995</v>
      </c>
      <c r="G35" s="150"/>
      <c r="H35" s="258">
        <v>165.75929808000001</v>
      </c>
      <c r="I35" s="258">
        <v>221.56439925000004</v>
      </c>
      <c r="J35" s="257">
        <v>55.805101170000029</v>
      </c>
      <c r="K35" s="256">
        <v>0.3366634741845187</v>
      </c>
      <c r="L35" s="150"/>
      <c r="M35" s="257">
        <v>-42.33960074999996</v>
      </c>
    </row>
    <row r="36" spans="1:13" ht="15" customHeight="1" x14ac:dyDescent="0.25">
      <c r="A36" s="259" t="s">
        <v>300</v>
      </c>
      <c r="B36" s="68" t="s">
        <v>299</v>
      </c>
      <c r="C36" s="258">
        <v>579.68587407000018</v>
      </c>
      <c r="D36" s="258">
        <v>652.71599999999989</v>
      </c>
      <c r="E36" s="257">
        <v>73.030125929999713</v>
      </c>
      <c r="F36" s="382">
        <v>0.12598224175664652</v>
      </c>
      <c r="G36" s="150"/>
      <c r="H36" s="258">
        <v>579.68587407000018</v>
      </c>
      <c r="I36" s="258">
        <v>539.70923822000032</v>
      </c>
      <c r="J36" s="257">
        <v>-39.976635849999866</v>
      </c>
      <c r="K36" s="256">
        <v>-6.8962584113568481E-2</v>
      </c>
      <c r="L36" s="150"/>
      <c r="M36" s="257">
        <v>-113.00676177999958</v>
      </c>
    </row>
    <row r="37" spans="1:13" ht="15" customHeight="1" x14ac:dyDescent="0.25">
      <c r="A37" s="265" t="s">
        <v>298</v>
      </c>
      <c r="B37" s="7"/>
      <c r="C37" s="263">
        <v>18147.272028850002</v>
      </c>
      <c r="D37" s="263">
        <v>22408.967000000004</v>
      </c>
      <c r="E37" s="261">
        <v>4261.6949711500019</v>
      </c>
      <c r="F37" s="267">
        <v>0.23483942734615337</v>
      </c>
      <c r="G37" s="264"/>
      <c r="H37" s="262">
        <v>18147.272028850002</v>
      </c>
      <c r="I37" s="262">
        <v>21195.619389990003</v>
      </c>
      <c r="J37" s="261">
        <v>3048.3473611400004</v>
      </c>
      <c r="K37" s="260">
        <v>0.1679782700283452</v>
      </c>
      <c r="L37" s="264"/>
      <c r="M37" s="261">
        <v>-1213.3476100100015</v>
      </c>
    </row>
    <row r="38" spans="1:13" ht="15" customHeight="1" x14ac:dyDescent="0.25">
      <c r="A38" s="259" t="s">
        <v>297</v>
      </c>
      <c r="B38" s="68" t="s">
        <v>296</v>
      </c>
      <c r="C38" s="258">
        <v>2103.0542677999997</v>
      </c>
      <c r="D38" s="258">
        <v>3250.5750000000003</v>
      </c>
      <c r="E38" s="257">
        <v>1147.5207322000006</v>
      </c>
      <c r="F38" s="382">
        <v>0.545644850810445</v>
      </c>
      <c r="G38" s="150"/>
      <c r="H38" s="258">
        <v>2103.0542677999997</v>
      </c>
      <c r="I38" s="258">
        <v>2002.5285871800002</v>
      </c>
      <c r="J38" s="257">
        <v>-100.52568061999955</v>
      </c>
      <c r="K38" s="256">
        <v>-4.7799850987753745E-2</v>
      </c>
      <c r="L38" s="150"/>
      <c r="M38" s="257">
        <v>-1248.0464128200001</v>
      </c>
    </row>
    <row r="39" spans="1:13" ht="15" customHeight="1" x14ac:dyDescent="0.25">
      <c r="A39" s="259" t="s">
        <v>295</v>
      </c>
      <c r="B39" s="68" t="s">
        <v>294</v>
      </c>
      <c r="C39" s="258">
        <v>5069.1617822400021</v>
      </c>
      <c r="D39" s="258">
        <v>5917.1219999999994</v>
      </c>
      <c r="E39" s="257">
        <v>847.96021775999725</v>
      </c>
      <c r="F39" s="382">
        <v>0.16727819197462934</v>
      </c>
      <c r="G39" s="150"/>
      <c r="H39" s="258">
        <v>5069.1617822400021</v>
      </c>
      <c r="I39" s="258">
        <v>5356.9284255300026</v>
      </c>
      <c r="J39" s="257">
        <v>287.7666432900005</v>
      </c>
      <c r="K39" s="256">
        <v>5.6768092172201357E-2</v>
      </c>
      <c r="L39" s="150"/>
      <c r="M39" s="257">
        <v>-560.19357446999675</v>
      </c>
    </row>
    <row r="40" spans="1:13" ht="15" customHeight="1" x14ac:dyDescent="0.25">
      <c r="A40" s="266" t="s">
        <v>293</v>
      </c>
      <c r="B40" s="68" t="s">
        <v>292</v>
      </c>
      <c r="C40" s="258">
        <v>3026.2511872499995</v>
      </c>
      <c r="D40" s="258">
        <v>3074.4380000000019</v>
      </c>
      <c r="E40" s="257">
        <v>48.186812750002446</v>
      </c>
      <c r="F40" s="382">
        <v>1.5922938899791239E-2</v>
      </c>
      <c r="G40" s="150"/>
      <c r="H40" s="258">
        <v>3026.2511872499995</v>
      </c>
      <c r="I40" s="258">
        <v>3012.3241944099959</v>
      </c>
      <c r="J40" s="257">
        <v>-13.92699284000355</v>
      </c>
      <c r="K40" s="256">
        <v>-4.6020610908571458E-3</v>
      </c>
      <c r="L40" s="150"/>
      <c r="M40" s="257">
        <v>-62.113805590005995</v>
      </c>
    </row>
    <row r="41" spans="1:13" ht="15" customHeight="1" x14ac:dyDescent="0.25">
      <c r="A41" s="259" t="s">
        <v>291</v>
      </c>
      <c r="B41" s="68" t="s">
        <v>290</v>
      </c>
      <c r="C41" s="258">
        <v>3233.0824677200003</v>
      </c>
      <c r="D41" s="258">
        <v>3833.9659999999999</v>
      </c>
      <c r="E41" s="257">
        <v>600.8835322799996</v>
      </c>
      <c r="F41" s="382">
        <v>0.18585468767944802</v>
      </c>
      <c r="G41" s="150"/>
      <c r="H41" s="258">
        <v>3233.0824677200003</v>
      </c>
      <c r="I41" s="258">
        <v>4884.3493253300021</v>
      </c>
      <c r="J41" s="257">
        <v>1651.2668576100018</v>
      </c>
      <c r="K41" s="256">
        <v>0.51074071697728463</v>
      </c>
      <c r="L41" s="150"/>
      <c r="M41" s="257">
        <v>1050.3833253300022</v>
      </c>
    </row>
    <row r="42" spans="1:13" ht="15" customHeight="1" x14ac:dyDescent="0.25">
      <c r="A42" s="259" t="s">
        <v>289</v>
      </c>
      <c r="B42" s="68" t="s">
        <v>288</v>
      </c>
      <c r="C42" s="258">
        <v>2526.91567295</v>
      </c>
      <c r="D42" s="258">
        <v>3694.1200000000008</v>
      </c>
      <c r="E42" s="257">
        <v>1167.2043270500008</v>
      </c>
      <c r="F42" s="382">
        <v>0.46190869744670593</v>
      </c>
      <c r="G42" s="150"/>
      <c r="H42" s="258">
        <v>2526.91567295</v>
      </c>
      <c r="I42" s="258">
        <v>3406.1062839699998</v>
      </c>
      <c r="J42" s="257">
        <v>879.19061101999978</v>
      </c>
      <c r="K42" s="256">
        <v>0.3479303327893033</v>
      </c>
      <c r="L42" s="150"/>
      <c r="M42" s="257">
        <v>-288.01371603000098</v>
      </c>
    </row>
    <row r="43" spans="1:13" ht="15" customHeight="1" x14ac:dyDescent="0.25">
      <c r="A43" s="259" t="s">
        <v>287</v>
      </c>
      <c r="B43" s="68" t="s">
        <v>286</v>
      </c>
      <c r="C43" s="258">
        <v>2188.1029271100001</v>
      </c>
      <c r="D43" s="258">
        <v>2635.0930000000003</v>
      </c>
      <c r="E43" s="257">
        <v>446.99007289000019</v>
      </c>
      <c r="F43" s="382">
        <v>0.20428201404600976</v>
      </c>
      <c r="G43" s="150"/>
      <c r="H43" s="258">
        <v>2188.1029271100001</v>
      </c>
      <c r="I43" s="258">
        <v>2398.3825735699993</v>
      </c>
      <c r="J43" s="257">
        <v>210.27964645999919</v>
      </c>
      <c r="K43" s="256">
        <v>9.6101350560200638E-2</v>
      </c>
      <c r="L43" s="150"/>
      <c r="M43" s="257">
        <v>-236.71042643000101</v>
      </c>
    </row>
    <row r="44" spans="1:13" ht="15" customHeight="1" x14ac:dyDescent="0.25">
      <c r="A44" s="259" t="s">
        <v>285</v>
      </c>
      <c r="B44" s="68" t="s">
        <v>284</v>
      </c>
      <c r="C44" s="258">
        <v>0.70372378000000013</v>
      </c>
      <c r="D44" s="258">
        <v>3.653</v>
      </c>
      <c r="E44" s="257">
        <v>2.9492762199999998</v>
      </c>
      <c r="F44" s="382">
        <v>4.1909571678819768</v>
      </c>
      <c r="G44" s="150"/>
      <c r="H44" s="258">
        <v>0.70372378000000013</v>
      </c>
      <c r="I44" s="258">
        <v>135</v>
      </c>
      <c r="J44" s="257">
        <v>134.29627622000001</v>
      </c>
      <c r="K44" s="256" t="s">
        <v>34</v>
      </c>
      <c r="L44" s="150"/>
      <c r="M44" s="257">
        <v>131.34700000000001</v>
      </c>
    </row>
    <row r="45" spans="1:13" ht="15" customHeight="1" x14ac:dyDescent="0.25">
      <c r="A45" s="265" t="s">
        <v>283</v>
      </c>
      <c r="B45" s="7"/>
      <c r="C45" s="263">
        <v>7689.3007194899992</v>
      </c>
      <c r="D45" s="263">
        <v>9152.9279999999999</v>
      </c>
      <c r="E45" s="254">
        <v>1463.6272805100007</v>
      </c>
      <c r="F45" s="267">
        <v>0.19034595393052567</v>
      </c>
      <c r="G45" s="264"/>
      <c r="H45" s="262">
        <v>7689.3007194899992</v>
      </c>
      <c r="I45" s="262">
        <v>7365.1016691100012</v>
      </c>
      <c r="J45" s="261">
        <v>-324.19905037999797</v>
      </c>
      <c r="K45" s="260">
        <v>-4.216235808781077E-2</v>
      </c>
      <c r="L45" s="264"/>
      <c r="M45" s="254">
        <v>-1787.8263308899986</v>
      </c>
    </row>
    <row r="46" spans="1:13" ht="15" customHeight="1" x14ac:dyDescent="0.25">
      <c r="A46" s="259" t="s">
        <v>282</v>
      </c>
      <c r="B46" s="68" t="s">
        <v>281</v>
      </c>
      <c r="C46" s="258">
        <v>7.8151100000000001E-3</v>
      </c>
      <c r="D46" s="258">
        <v>0</v>
      </c>
      <c r="E46" s="393">
        <v>-7.8151100000000001E-3</v>
      </c>
      <c r="F46" s="382" t="s">
        <v>34</v>
      </c>
      <c r="G46" s="150"/>
      <c r="H46" s="258">
        <v>7.8151100000000001E-3</v>
      </c>
      <c r="I46" s="258">
        <v>0</v>
      </c>
      <c r="J46" s="257">
        <v>-7.8151100000000001E-3</v>
      </c>
      <c r="K46" s="256" t="s">
        <v>34</v>
      </c>
      <c r="L46" s="150"/>
      <c r="M46" s="393">
        <v>0</v>
      </c>
    </row>
    <row r="47" spans="1:13" ht="15" customHeight="1" x14ac:dyDescent="0.25">
      <c r="A47" s="255" t="s">
        <v>280</v>
      </c>
      <c r="B47" s="143" t="s">
        <v>279</v>
      </c>
      <c r="C47" s="141">
        <v>7689.2929043799995</v>
      </c>
      <c r="D47" s="141">
        <v>9152.9279999999999</v>
      </c>
      <c r="E47" s="392">
        <v>1463.6350956200004</v>
      </c>
      <c r="F47" s="379">
        <v>0.19034716375367622</v>
      </c>
      <c r="G47" s="142"/>
      <c r="H47" s="141">
        <v>7689.2929043799995</v>
      </c>
      <c r="I47" s="141">
        <v>7365.1016691100012</v>
      </c>
      <c r="J47" s="254">
        <v>-324.19123526999829</v>
      </c>
      <c r="K47" s="140">
        <v>-4.2161384577420802E-2</v>
      </c>
      <c r="L47" s="142"/>
      <c r="M47" s="392">
        <v>-1787.8263308899986</v>
      </c>
    </row>
    <row r="48" spans="1:13" ht="15" customHeight="1" x14ac:dyDescent="0.25">
      <c r="A48" s="391" t="s">
        <v>502</v>
      </c>
      <c r="B48" s="390"/>
      <c r="C48" s="388">
        <v>26072.056704469996</v>
      </c>
      <c r="D48" s="388">
        <v>30081.452000000001</v>
      </c>
      <c r="E48" s="384">
        <v>4009.3952955300047</v>
      </c>
      <c r="F48" s="389">
        <v>0.15378132001540945</v>
      </c>
      <c r="G48" s="385"/>
      <c r="H48" s="388">
        <v>26072.056704469996</v>
      </c>
      <c r="I48" s="388">
        <v>30977.787465120004</v>
      </c>
      <c r="J48" s="387">
        <v>4905.7307606500071</v>
      </c>
      <c r="K48" s="386">
        <v>0.18816048216897796</v>
      </c>
      <c r="L48" s="385"/>
      <c r="M48" s="384">
        <v>896.33546512000248</v>
      </c>
    </row>
    <row r="49" spans="1:13" ht="15" customHeight="1" x14ac:dyDescent="0.25">
      <c r="A49" s="383">
        <v>20</v>
      </c>
      <c r="B49" s="57" t="s">
        <v>320</v>
      </c>
      <c r="C49" s="258">
        <v>6562.4570274099979</v>
      </c>
      <c r="D49" s="258">
        <v>7169.2429999999995</v>
      </c>
      <c r="E49" s="257">
        <v>606.78597259000162</v>
      </c>
      <c r="F49" s="382">
        <v>9.2463229862776108E-2</v>
      </c>
      <c r="G49" s="252"/>
      <c r="H49" s="258">
        <v>6562.4570274099979</v>
      </c>
      <c r="I49" s="49">
        <v>7476.3118838099981</v>
      </c>
      <c r="J49" s="257">
        <v>913.85485640000024</v>
      </c>
      <c r="K49" s="256">
        <v>0.13925498522626834</v>
      </c>
      <c r="L49" s="252"/>
      <c r="M49" s="257">
        <v>307.06888380999862</v>
      </c>
    </row>
    <row r="50" spans="1:13" ht="15" customHeight="1" x14ac:dyDescent="0.25">
      <c r="A50" s="383">
        <v>22</v>
      </c>
      <c r="B50" s="57" t="s">
        <v>316</v>
      </c>
      <c r="C50" s="258">
        <v>13950.39641985</v>
      </c>
      <c r="D50" s="258">
        <v>16657.960999999999</v>
      </c>
      <c r="E50" s="257">
        <v>2707.5645801499995</v>
      </c>
      <c r="F50" s="382">
        <v>0.19408513555194817</v>
      </c>
      <c r="G50" s="252"/>
      <c r="H50" s="258">
        <v>13950.39641985</v>
      </c>
      <c r="I50" s="49">
        <v>17356.826703520004</v>
      </c>
      <c r="J50" s="257">
        <v>3406.4302836700044</v>
      </c>
      <c r="K50" s="256">
        <v>0.24418161184459253</v>
      </c>
      <c r="L50" s="252"/>
      <c r="M50" s="257">
        <v>698.8657035200049</v>
      </c>
    </row>
    <row r="51" spans="1:13" ht="15" customHeight="1" x14ac:dyDescent="0.25">
      <c r="A51" s="383">
        <v>24</v>
      </c>
      <c r="B51" s="57" t="s">
        <v>312</v>
      </c>
      <c r="C51" s="258">
        <v>910.03247136000005</v>
      </c>
      <c r="D51" s="258">
        <v>916.899</v>
      </c>
      <c r="E51" s="257">
        <v>6.8665286399999559</v>
      </c>
      <c r="F51" s="382">
        <v>7.5453666282239151E-3</v>
      </c>
      <c r="G51" s="252"/>
      <c r="H51" s="258">
        <v>910.03247136000005</v>
      </c>
      <c r="I51" s="49">
        <v>919.69749953999997</v>
      </c>
      <c r="J51" s="257">
        <v>9.665028179999922</v>
      </c>
      <c r="K51" s="256">
        <v>1.0620531117484289E-2</v>
      </c>
      <c r="L51" s="252"/>
      <c r="M51" s="257">
        <v>2.7984995399999661</v>
      </c>
    </row>
    <row r="52" spans="1:13" ht="15" customHeight="1" x14ac:dyDescent="0.25">
      <c r="A52" s="383">
        <v>42</v>
      </c>
      <c r="B52" s="57" t="s">
        <v>292</v>
      </c>
      <c r="C52" s="258">
        <v>1498.87772294</v>
      </c>
      <c r="D52" s="258">
        <v>1474.5880000000002</v>
      </c>
      <c r="E52" s="257">
        <v>-24.28972293999982</v>
      </c>
      <c r="F52" s="382">
        <v>-1.6205273164215384E-2</v>
      </c>
      <c r="G52" s="252"/>
      <c r="H52" s="258">
        <v>1498.87772294</v>
      </c>
      <c r="I52" s="49">
        <v>1462.3360540199997</v>
      </c>
      <c r="J52" s="257">
        <v>-36.541668920000347</v>
      </c>
      <c r="K52" s="256">
        <v>-2.4379352872311078E-2</v>
      </c>
      <c r="L52" s="252"/>
      <c r="M52" s="257">
        <v>-12.251945980000528</v>
      </c>
    </row>
    <row r="53" spans="1:13" ht="15" customHeight="1" x14ac:dyDescent="0.25">
      <c r="A53" s="383">
        <v>44</v>
      </c>
      <c r="B53" s="57" t="s">
        <v>288</v>
      </c>
      <c r="C53" s="258">
        <v>961.6442098</v>
      </c>
      <c r="D53" s="258">
        <v>1227.0170000000001</v>
      </c>
      <c r="E53" s="257">
        <v>265.37279020000005</v>
      </c>
      <c r="F53" s="382">
        <v>0.27595735251730114</v>
      </c>
      <c r="G53" s="252"/>
      <c r="H53" s="258">
        <v>961.6442098</v>
      </c>
      <c r="I53" s="49">
        <v>1229.2327506600002</v>
      </c>
      <c r="J53" s="257">
        <v>267.58854086000019</v>
      </c>
      <c r="K53" s="256">
        <v>0.27826147979994853</v>
      </c>
      <c r="L53" s="252"/>
      <c r="M53" s="257">
        <v>2.2157506600001398</v>
      </c>
    </row>
    <row r="54" spans="1:13" ht="15" customHeight="1" x14ac:dyDescent="0.25">
      <c r="A54" s="383">
        <v>45</v>
      </c>
      <c r="B54" s="57" t="s">
        <v>286</v>
      </c>
      <c r="C54" s="258">
        <v>2188.1029271100001</v>
      </c>
      <c r="D54" s="258">
        <v>2635.0930000000003</v>
      </c>
      <c r="E54" s="257">
        <v>446.99007289000019</v>
      </c>
      <c r="F54" s="382">
        <v>0.20428201404600976</v>
      </c>
      <c r="G54" s="252"/>
      <c r="H54" s="258">
        <v>2188.1029271100001</v>
      </c>
      <c r="I54" s="49">
        <v>2398.3825735699993</v>
      </c>
      <c r="J54" s="257">
        <v>210.27964645999919</v>
      </c>
      <c r="K54" s="256">
        <v>9.6101350560200638E-2</v>
      </c>
      <c r="L54" s="252"/>
      <c r="M54" s="257">
        <v>-236.71042643000101</v>
      </c>
    </row>
    <row r="55" spans="1:13" ht="15" customHeight="1" x14ac:dyDescent="0.25">
      <c r="A55" s="381">
        <v>46</v>
      </c>
      <c r="B55" s="380" t="s">
        <v>284</v>
      </c>
      <c r="C55" s="141">
        <v>0.54592600000000002</v>
      </c>
      <c r="D55" s="141">
        <v>0.65100000000000002</v>
      </c>
      <c r="E55" s="254">
        <v>0.105074</v>
      </c>
      <c r="F55" s="379">
        <v>0.1924693090272307</v>
      </c>
      <c r="G55" s="377"/>
      <c r="H55" s="141">
        <v>0.54592600000000002</v>
      </c>
      <c r="I55" s="378">
        <v>135</v>
      </c>
      <c r="J55" s="254">
        <v>134.45407399999999</v>
      </c>
      <c r="K55" s="140" t="s">
        <v>34</v>
      </c>
      <c r="L55" s="377"/>
      <c r="M55" s="254">
        <v>134.34899999999999</v>
      </c>
    </row>
    <row r="56" spans="1:13" ht="15" customHeight="1" x14ac:dyDescent="0.25">
      <c r="A56" s="32" t="s">
        <v>28</v>
      </c>
      <c r="B56" s="253"/>
      <c r="C56" s="252"/>
      <c r="D56" s="252"/>
      <c r="E56" s="252"/>
      <c r="F56" s="252"/>
      <c r="G56" s="250"/>
      <c r="H56" s="251"/>
      <c r="I56" s="251"/>
      <c r="J56" s="250"/>
      <c r="K56" s="250"/>
      <c r="L56" s="250"/>
      <c r="M56" s="252"/>
    </row>
  </sheetData>
  <printOptions horizontalCentered="1"/>
  <pageMargins left="0.23622047244094491" right="0.15748031496062992" top="0.62992125984251968" bottom="0.31496062992125984" header="0.19685039370078741" footer="0.19685039370078741"/>
  <pageSetup paperSize="8" scale="93" orientation="landscape" r:id="rId1"/>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41">
    <pageSetUpPr fitToPage="1"/>
  </sheetPr>
  <dimension ref="A1:N48"/>
  <sheetViews>
    <sheetView showGridLines="0" zoomScaleNormal="100" workbookViewId="0"/>
  </sheetViews>
  <sheetFormatPr baseColWidth="10" defaultColWidth="10" defaultRowHeight="15.75" x14ac:dyDescent="0.25"/>
  <cols>
    <col min="1" max="1" width="2.5" customWidth="1"/>
    <col min="2" max="2" width="3.75" customWidth="1"/>
    <col min="3" max="3" width="38.75" customWidth="1"/>
    <col min="4" max="7" width="8.375" customWidth="1"/>
    <col min="8" max="8" width="1.875" customWidth="1"/>
    <col min="9" max="12" width="8.375" customWidth="1"/>
    <col min="13" max="13" width="1.875" customWidth="1"/>
    <col min="14" max="14" width="8.375" customWidth="1"/>
  </cols>
  <sheetData>
    <row r="1" spans="1:14" x14ac:dyDescent="0.25">
      <c r="A1" s="89" t="s">
        <v>508</v>
      </c>
      <c r="B1" s="89"/>
      <c r="C1" s="89"/>
      <c r="D1" s="288"/>
      <c r="E1" s="288"/>
      <c r="F1" s="288"/>
      <c r="G1" s="288"/>
      <c r="H1" s="288"/>
      <c r="I1" s="288"/>
      <c r="J1" s="288"/>
      <c r="K1" s="288"/>
      <c r="L1" s="288"/>
      <c r="M1" s="288"/>
      <c r="N1" s="288"/>
    </row>
    <row r="2" spans="1:14" ht="15" customHeight="1" x14ac:dyDescent="0.25">
      <c r="A2" s="405"/>
      <c r="B2" s="286"/>
      <c r="C2" s="286"/>
      <c r="D2" s="85" t="s">
        <v>63</v>
      </c>
      <c r="E2" s="85"/>
      <c r="F2" s="85"/>
      <c r="G2" s="85"/>
      <c r="H2" s="84"/>
      <c r="I2" s="81" t="s">
        <v>62</v>
      </c>
      <c r="J2" s="83"/>
      <c r="K2" s="83"/>
      <c r="L2" s="83"/>
      <c r="M2" s="82"/>
      <c r="N2" s="81" t="s">
        <v>61</v>
      </c>
    </row>
    <row r="3" spans="1:14" ht="15" customHeight="1" x14ac:dyDescent="0.25">
      <c r="A3" s="282" t="s">
        <v>60</v>
      </c>
      <c r="B3" s="281"/>
      <c r="C3" s="281"/>
      <c r="D3" s="78" t="s">
        <v>58</v>
      </c>
      <c r="E3" s="78" t="s">
        <v>59</v>
      </c>
      <c r="F3" s="77" t="s">
        <v>56</v>
      </c>
      <c r="G3" s="77"/>
      <c r="H3" s="78"/>
      <c r="I3" s="78" t="s">
        <v>58</v>
      </c>
      <c r="J3" s="78" t="s">
        <v>57</v>
      </c>
      <c r="K3" s="77" t="s">
        <v>56</v>
      </c>
      <c r="L3" s="77"/>
      <c r="M3" s="76"/>
      <c r="N3" s="75" t="s">
        <v>55</v>
      </c>
    </row>
    <row r="4" spans="1:14" ht="15" customHeight="1" x14ac:dyDescent="0.25">
      <c r="A4" s="279"/>
      <c r="B4" s="279"/>
      <c r="C4" s="279"/>
      <c r="D4" s="73">
        <v>2023</v>
      </c>
      <c r="E4" s="73">
        <v>2024</v>
      </c>
      <c r="F4" s="72" t="s">
        <v>54</v>
      </c>
      <c r="G4" s="72" t="s">
        <v>53</v>
      </c>
      <c r="H4" s="71"/>
      <c r="I4" s="73">
        <v>2023</v>
      </c>
      <c r="J4" s="73">
        <v>2024</v>
      </c>
      <c r="K4" s="72" t="s">
        <v>54</v>
      </c>
      <c r="L4" s="72" t="s">
        <v>53</v>
      </c>
      <c r="M4" s="71"/>
      <c r="N4" s="70" t="s">
        <v>52</v>
      </c>
    </row>
    <row r="5" spans="1:14" ht="15" customHeight="1" x14ac:dyDescent="0.25">
      <c r="A5" s="406" t="s">
        <v>0</v>
      </c>
      <c r="B5" s="406"/>
      <c r="C5" s="407"/>
      <c r="D5" s="408">
        <v>102314.00160404999</v>
      </c>
      <c r="E5" s="408">
        <v>102633.30900000001</v>
      </c>
      <c r="F5" s="272">
        <v>319.30739595001796</v>
      </c>
      <c r="G5" s="271">
        <v>3.1208572721621586E-3</v>
      </c>
      <c r="H5" s="409"/>
      <c r="I5" s="408">
        <v>102314.00160404999</v>
      </c>
      <c r="J5" s="408">
        <v>101567.77916389996</v>
      </c>
      <c r="K5" s="410">
        <v>-746.22244015002798</v>
      </c>
      <c r="L5" s="411">
        <v>-7.2934537644013808E-3</v>
      </c>
      <c r="M5" s="409"/>
      <c r="N5" s="410">
        <v>-1065.5298361000459</v>
      </c>
    </row>
    <row r="6" spans="1:14" ht="15" customHeight="1" x14ac:dyDescent="0.25">
      <c r="A6" s="412"/>
      <c r="B6" s="412" t="s">
        <v>505</v>
      </c>
      <c r="C6" s="412"/>
      <c r="D6" s="213">
        <v>1093.65488409</v>
      </c>
      <c r="E6" s="213">
        <v>0</v>
      </c>
      <c r="F6" s="413"/>
      <c r="G6" s="414"/>
      <c r="H6" s="150"/>
      <c r="I6" s="213">
        <v>1093.65488409</v>
      </c>
      <c r="J6" s="415">
        <v>0</v>
      </c>
      <c r="K6" s="416"/>
      <c r="L6" s="417"/>
      <c r="M6" s="150"/>
      <c r="N6" s="416"/>
    </row>
    <row r="7" spans="1:14" ht="15" customHeight="1" x14ac:dyDescent="0.25">
      <c r="A7" s="398" t="s">
        <v>41</v>
      </c>
      <c r="B7" s="398"/>
      <c r="C7" s="398"/>
      <c r="D7" s="396">
        <v>101220.34671995998</v>
      </c>
      <c r="E7" s="396">
        <v>102633.30900000001</v>
      </c>
      <c r="F7" s="272">
        <v>1412.9622800400248</v>
      </c>
      <c r="G7" s="271">
        <v>1.3959271291069442E-2</v>
      </c>
      <c r="H7" s="28"/>
      <c r="I7" s="396">
        <v>101220.34671995998</v>
      </c>
      <c r="J7" s="396">
        <v>101567.77916389996</v>
      </c>
      <c r="K7" s="272">
        <v>347.43244393997884</v>
      </c>
      <c r="L7" s="411">
        <v>3.432436809381878E-3</v>
      </c>
      <c r="M7" s="28"/>
      <c r="N7" s="272">
        <v>-1065.5298361000459</v>
      </c>
    </row>
    <row r="8" spans="1:14" ht="15" customHeight="1" x14ac:dyDescent="0.25">
      <c r="A8" s="265" t="s">
        <v>353</v>
      </c>
      <c r="B8" s="265"/>
      <c r="C8" s="7"/>
      <c r="D8" s="262">
        <v>69466.800237889984</v>
      </c>
      <c r="E8" s="262">
        <v>72615.759000000005</v>
      </c>
      <c r="F8" s="261">
        <v>3148.9587621100218</v>
      </c>
      <c r="G8" s="260">
        <v>4.5330413252465451E-2</v>
      </c>
      <c r="H8" s="418"/>
      <c r="I8" s="262">
        <v>69466.800237889984</v>
      </c>
      <c r="J8" s="419">
        <v>71877.055961999969</v>
      </c>
      <c r="K8" s="420">
        <v>2410.2557241099857</v>
      </c>
      <c r="L8" s="421">
        <v>3.4696512806924096E-2</v>
      </c>
      <c r="M8" s="418"/>
      <c r="N8" s="420">
        <v>-738.70303800003603</v>
      </c>
    </row>
    <row r="9" spans="1:14" ht="15" customHeight="1" x14ac:dyDescent="0.25">
      <c r="A9" s="422" t="s">
        <v>352</v>
      </c>
      <c r="B9" s="40" t="s">
        <v>351</v>
      </c>
      <c r="C9" s="151"/>
      <c r="D9" s="423">
        <v>4.0546730000000003E-2</v>
      </c>
      <c r="E9" s="423">
        <v>2.4999999999999998E-2</v>
      </c>
      <c r="F9" s="424">
        <v>-1.5546730000000005E-2</v>
      </c>
      <c r="G9" s="148" t="s">
        <v>34</v>
      </c>
      <c r="H9" s="150"/>
      <c r="I9" s="423">
        <v>4.0546730000000003E-2</v>
      </c>
      <c r="J9" s="423">
        <v>2.1766560000000008E-2</v>
      </c>
      <c r="K9" s="67">
        <v>-1.8780169999999995E-2</v>
      </c>
      <c r="L9" s="425" t="s">
        <v>34</v>
      </c>
      <c r="M9" s="150"/>
      <c r="N9" s="67">
        <v>-3.2334399999999902E-3</v>
      </c>
    </row>
    <row r="10" spans="1:14" ht="15" customHeight="1" x14ac:dyDescent="0.25">
      <c r="A10" s="422" t="s">
        <v>350</v>
      </c>
      <c r="B10" s="40" t="s">
        <v>349</v>
      </c>
      <c r="C10" s="151"/>
      <c r="D10" s="423">
        <v>2.0784962300000003</v>
      </c>
      <c r="E10" s="423">
        <v>2.3009999999999997</v>
      </c>
      <c r="F10" s="424">
        <v>0.22250376999999943</v>
      </c>
      <c r="G10" s="148">
        <v>0.10705036015388858</v>
      </c>
      <c r="H10" s="150"/>
      <c r="I10" s="423">
        <v>2.0784962300000003</v>
      </c>
      <c r="J10" s="423">
        <v>1.9933617100000021</v>
      </c>
      <c r="K10" s="67">
        <v>-8.5134519999998215E-2</v>
      </c>
      <c r="L10" s="425">
        <v>-4.0959670155378713E-2</v>
      </c>
      <c r="M10" s="150"/>
      <c r="N10" s="67">
        <v>-0.30763828999999765</v>
      </c>
    </row>
    <row r="11" spans="1:14" ht="15" customHeight="1" x14ac:dyDescent="0.25">
      <c r="A11" s="422" t="s">
        <v>348</v>
      </c>
      <c r="B11" s="40" t="s">
        <v>347</v>
      </c>
      <c r="C11" s="151"/>
      <c r="D11" s="423">
        <v>0.22871648</v>
      </c>
      <c r="E11" s="423">
        <v>8.5999999999999993E-2</v>
      </c>
      <c r="F11" s="424">
        <v>-0.14271648000000001</v>
      </c>
      <c r="G11" s="148">
        <v>-0.62398861682376361</v>
      </c>
      <c r="H11" s="150"/>
      <c r="I11" s="423">
        <v>0.22871648</v>
      </c>
      <c r="J11" s="423">
        <v>0.19243773000000003</v>
      </c>
      <c r="K11" s="67">
        <v>-3.6278749999999971E-2</v>
      </c>
      <c r="L11" s="425">
        <v>-0.15861887171401012</v>
      </c>
      <c r="M11" s="150"/>
      <c r="N11" s="67">
        <v>0.10643773000000004</v>
      </c>
    </row>
    <row r="12" spans="1:14" ht="15" customHeight="1" x14ac:dyDescent="0.25">
      <c r="A12" s="422" t="s">
        <v>346</v>
      </c>
      <c r="B12" s="40" t="s">
        <v>345</v>
      </c>
      <c r="C12" s="151"/>
      <c r="D12" s="423">
        <v>1.3372990000000001E-2</v>
      </c>
      <c r="E12" s="423">
        <v>5.0000000000000001E-3</v>
      </c>
      <c r="F12" s="424">
        <v>-8.3729900000000003E-3</v>
      </c>
      <c r="G12" s="148" t="s">
        <v>34</v>
      </c>
      <c r="H12" s="150"/>
      <c r="I12" s="423">
        <v>1.3372990000000001E-2</v>
      </c>
      <c r="J12" s="423">
        <v>1.4101050000000002E-2</v>
      </c>
      <c r="K12" s="67">
        <v>7.2806000000000086E-4</v>
      </c>
      <c r="L12" s="425" t="s">
        <v>34</v>
      </c>
      <c r="M12" s="150"/>
      <c r="N12" s="67">
        <v>9.1010500000000029E-3</v>
      </c>
    </row>
    <row r="13" spans="1:14" ht="15" customHeight="1" x14ac:dyDescent="0.25">
      <c r="A13" s="422" t="s">
        <v>344</v>
      </c>
      <c r="B13" s="40" t="s">
        <v>343</v>
      </c>
      <c r="C13" s="151"/>
      <c r="D13" s="423">
        <v>0.1749174</v>
      </c>
      <c r="E13" s="423">
        <v>0.12</v>
      </c>
      <c r="F13" s="424">
        <v>-5.4917400000000005E-2</v>
      </c>
      <c r="G13" s="148">
        <v>-0.31396190430454607</v>
      </c>
      <c r="H13" s="150"/>
      <c r="I13" s="423">
        <v>0.1749174</v>
      </c>
      <c r="J13" s="423">
        <v>0.15429741</v>
      </c>
      <c r="K13" s="67">
        <v>-2.0619990000000005E-2</v>
      </c>
      <c r="L13" s="425">
        <v>-0.11788415560716092</v>
      </c>
      <c r="M13" s="150"/>
      <c r="N13" s="67">
        <v>3.429741E-2</v>
      </c>
    </row>
    <row r="14" spans="1:14" ht="15" customHeight="1" x14ac:dyDescent="0.25">
      <c r="A14" s="422" t="s">
        <v>342</v>
      </c>
      <c r="B14" s="40" t="s">
        <v>341</v>
      </c>
      <c r="C14" s="151"/>
      <c r="D14" s="423">
        <v>8.0840209999999996E-2</v>
      </c>
      <c r="E14" s="423">
        <v>8.6000000000000007E-2</v>
      </c>
      <c r="F14" s="424">
        <v>5.1597900000000113E-3</v>
      </c>
      <c r="G14" s="148">
        <v>6.3827023705158803E-2</v>
      </c>
      <c r="H14" s="150"/>
      <c r="I14" s="423">
        <v>8.0840209999999996E-2</v>
      </c>
      <c r="J14" s="423">
        <v>0.21781516000000004</v>
      </c>
      <c r="K14" s="67">
        <v>0.13697495000000004</v>
      </c>
      <c r="L14" s="425">
        <v>1.6943913183798021</v>
      </c>
      <c r="M14" s="150"/>
      <c r="N14" s="67">
        <v>0.13181516000000004</v>
      </c>
    </row>
    <row r="15" spans="1:14" ht="15" customHeight="1" x14ac:dyDescent="0.25">
      <c r="A15" s="205">
        <v>10</v>
      </c>
      <c r="B15" s="40" t="s">
        <v>339</v>
      </c>
      <c r="C15" s="151"/>
      <c r="D15" s="423">
        <v>15.54156691</v>
      </c>
      <c r="E15" s="423">
        <v>5.9730000000000008</v>
      </c>
      <c r="F15" s="424">
        <v>-9.5685669099999995</v>
      </c>
      <c r="G15" s="148">
        <v>-0.61567581733623278</v>
      </c>
      <c r="H15" s="150"/>
      <c r="I15" s="423">
        <v>15.54156691</v>
      </c>
      <c r="J15" s="423">
        <v>21.603166279999996</v>
      </c>
      <c r="K15" s="67">
        <v>6.0615993699999962</v>
      </c>
      <c r="L15" s="425">
        <v>0.39002498300861466</v>
      </c>
      <c r="M15" s="150"/>
      <c r="N15" s="67">
        <v>15.630166279999996</v>
      </c>
    </row>
    <row r="16" spans="1:14" ht="15" customHeight="1" x14ac:dyDescent="0.25">
      <c r="A16" s="205">
        <v>11</v>
      </c>
      <c r="B16" s="40" t="s">
        <v>337</v>
      </c>
      <c r="C16" s="151"/>
      <c r="D16" s="423">
        <v>161.24462918999996</v>
      </c>
      <c r="E16" s="423">
        <v>141.88</v>
      </c>
      <c r="F16" s="424">
        <v>-19.36462918999996</v>
      </c>
      <c r="G16" s="148">
        <v>-0.12009472369577012</v>
      </c>
      <c r="H16" s="150"/>
      <c r="I16" s="423">
        <v>161.24462918999996</v>
      </c>
      <c r="J16" s="423">
        <v>172.18196912000008</v>
      </c>
      <c r="K16" s="67">
        <v>10.937339930000121</v>
      </c>
      <c r="L16" s="425">
        <v>6.7830723943755666E-2</v>
      </c>
      <c r="M16" s="150"/>
      <c r="N16" s="67">
        <v>30.301969120000081</v>
      </c>
    </row>
    <row r="17" spans="1:14" ht="15" customHeight="1" x14ac:dyDescent="0.25">
      <c r="A17" s="205">
        <v>12</v>
      </c>
      <c r="B17" s="40" t="s">
        <v>335</v>
      </c>
      <c r="C17" s="151"/>
      <c r="D17" s="423">
        <v>6.9913315999999988</v>
      </c>
      <c r="E17" s="423">
        <v>6.3909999999999991</v>
      </c>
      <c r="F17" s="424">
        <v>-0.60033159999999963</v>
      </c>
      <c r="G17" s="148">
        <v>-8.5867991156362788E-2</v>
      </c>
      <c r="H17" s="150"/>
      <c r="I17" s="423">
        <v>6.9913315999999988</v>
      </c>
      <c r="J17" s="423">
        <v>8.0259884099999983</v>
      </c>
      <c r="K17" s="67">
        <v>1.0346568099999995</v>
      </c>
      <c r="L17" s="425">
        <v>0.14799137978235777</v>
      </c>
      <c r="M17" s="150"/>
      <c r="N17" s="67">
        <v>1.6349884099999992</v>
      </c>
    </row>
    <row r="18" spans="1:14" ht="15" customHeight="1" x14ac:dyDescent="0.25">
      <c r="A18" s="205">
        <v>13</v>
      </c>
      <c r="B18" s="40" t="s">
        <v>333</v>
      </c>
      <c r="C18" s="151"/>
      <c r="D18" s="423">
        <v>1418.9941813</v>
      </c>
      <c r="E18" s="423">
        <v>1520.6550000000002</v>
      </c>
      <c r="F18" s="424">
        <v>101.66081870000016</v>
      </c>
      <c r="G18" s="148">
        <v>7.1642872141212344E-2</v>
      </c>
      <c r="H18" s="150"/>
      <c r="I18" s="423">
        <v>1418.9941813</v>
      </c>
      <c r="J18" s="423">
        <v>1280.3460142499998</v>
      </c>
      <c r="K18" s="67">
        <v>-138.64816705000021</v>
      </c>
      <c r="L18" s="425">
        <v>-9.7708763627895046E-2</v>
      </c>
      <c r="M18" s="150"/>
      <c r="N18" s="67">
        <v>-240.30898575000037</v>
      </c>
    </row>
    <row r="19" spans="1:14" ht="15" customHeight="1" x14ac:dyDescent="0.25">
      <c r="A19" s="205">
        <v>14</v>
      </c>
      <c r="B19" s="40" t="s">
        <v>331</v>
      </c>
      <c r="C19" s="151"/>
      <c r="D19" s="423">
        <v>47.623140410000005</v>
      </c>
      <c r="E19" s="423">
        <v>50.038000000000004</v>
      </c>
      <c r="F19" s="424">
        <v>2.4148595899999989</v>
      </c>
      <c r="G19" s="148">
        <v>5.0707693134258713E-2</v>
      </c>
      <c r="H19" s="150"/>
      <c r="I19" s="423">
        <v>47.623140410000005</v>
      </c>
      <c r="J19" s="423">
        <v>58.210066500000003</v>
      </c>
      <c r="K19" s="67">
        <v>10.586926089999999</v>
      </c>
      <c r="L19" s="425">
        <v>0.22230634096899937</v>
      </c>
      <c r="M19" s="150"/>
      <c r="N19" s="67">
        <v>8.1720664999999997</v>
      </c>
    </row>
    <row r="20" spans="1:14" ht="15" customHeight="1" x14ac:dyDescent="0.25">
      <c r="A20" s="205">
        <v>15</v>
      </c>
      <c r="B20" s="40" t="s">
        <v>329</v>
      </c>
      <c r="C20" s="151"/>
      <c r="D20" s="423">
        <v>296.99022123000015</v>
      </c>
      <c r="E20" s="423">
        <v>322.69900000000001</v>
      </c>
      <c r="F20" s="424">
        <v>25.708778769999867</v>
      </c>
      <c r="G20" s="148">
        <v>8.6564394825949575E-2</v>
      </c>
      <c r="H20" s="150"/>
      <c r="I20" s="423">
        <v>296.99022123000015</v>
      </c>
      <c r="J20" s="423">
        <v>273.53111733000031</v>
      </c>
      <c r="K20" s="67">
        <v>-23.459103899999832</v>
      </c>
      <c r="L20" s="425">
        <v>-7.8989482558862623E-2</v>
      </c>
      <c r="M20" s="150"/>
      <c r="N20" s="67">
        <v>-49.167882669999699</v>
      </c>
    </row>
    <row r="21" spans="1:14" ht="15" customHeight="1" x14ac:dyDescent="0.25">
      <c r="A21" s="205">
        <v>16</v>
      </c>
      <c r="B21" s="40" t="s">
        <v>327</v>
      </c>
      <c r="C21" s="151"/>
      <c r="D21" s="423">
        <v>67467.638766529984</v>
      </c>
      <c r="E21" s="423">
        <v>70523.141000000003</v>
      </c>
      <c r="F21" s="424">
        <v>3055.5022334700188</v>
      </c>
      <c r="G21" s="148">
        <v>4.528841218296531E-2</v>
      </c>
      <c r="H21" s="150"/>
      <c r="I21" s="423">
        <v>67467.638766529984</v>
      </c>
      <c r="J21" s="423">
        <v>70016.500276899969</v>
      </c>
      <c r="K21" s="67">
        <v>2548.8615103699849</v>
      </c>
      <c r="L21" s="425">
        <v>3.777902349881046E-2</v>
      </c>
      <c r="M21" s="150"/>
      <c r="N21" s="67">
        <v>-506.64072310003394</v>
      </c>
    </row>
    <row r="22" spans="1:14" ht="15" customHeight="1" x14ac:dyDescent="0.25">
      <c r="A22" s="205">
        <v>17</v>
      </c>
      <c r="B22" s="40" t="s">
        <v>325</v>
      </c>
      <c r="C22" s="151"/>
      <c r="D22" s="423">
        <v>0.58745982999999991</v>
      </c>
      <c r="E22" s="423">
        <v>0.56300000000000006</v>
      </c>
      <c r="F22" s="424">
        <v>-2.4459829999999849E-2</v>
      </c>
      <c r="G22" s="148">
        <v>-4.1636600071871865E-2</v>
      </c>
      <c r="H22" s="150"/>
      <c r="I22" s="423">
        <v>0.58745982999999991</v>
      </c>
      <c r="J22" s="423">
        <v>0.6308420400000001</v>
      </c>
      <c r="K22" s="67">
        <v>4.3382210000000199E-2</v>
      </c>
      <c r="L22" s="425">
        <v>7.3847108831254449E-2</v>
      </c>
      <c r="M22" s="150"/>
      <c r="N22" s="67">
        <v>6.7842040000000048E-2</v>
      </c>
    </row>
    <row r="23" spans="1:14" ht="15" customHeight="1" x14ac:dyDescent="0.25">
      <c r="A23" s="205">
        <v>18</v>
      </c>
      <c r="B23" s="40" t="s">
        <v>323</v>
      </c>
      <c r="C23" s="151"/>
      <c r="D23" s="423">
        <v>48.572050849999997</v>
      </c>
      <c r="E23" s="423">
        <v>41.796000000000006</v>
      </c>
      <c r="F23" s="424">
        <v>-6.7760508499999901</v>
      </c>
      <c r="G23" s="148">
        <v>-0.13950514197816688</v>
      </c>
      <c r="H23" s="150"/>
      <c r="I23" s="423">
        <v>48.572050849999997</v>
      </c>
      <c r="J23" s="423">
        <v>43.432741549999996</v>
      </c>
      <c r="K23" s="67">
        <v>-5.1393093000000007</v>
      </c>
      <c r="L23" s="425">
        <v>-0.10580795354660222</v>
      </c>
      <c r="M23" s="150"/>
      <c r="N23" s="67">
        <v>1.6367415499999893</v>
      </c>
    </row>
    <row r="24" spans="1:14" ht="15" customHeight="1" x14ac:dyDescent="0.25">
      <c r="A24" s="265" t="s">
        <v>322</v>
      </c>
      <c r="B24" s="7"/>
      <c r="C24" s="7"/>
      <c r="D24" s="262">
        <v>20384.291271120001</v>
      </c>
      <c r="E24" s="262">
        <v>21863.974000000002</v>
      </c>
      <c r="F24" s="261">
        <v>1479.6827288800014</v>
      </c>
      <c r="G24" s="260">
        <v>7.2589363505435323E-2</v>
      </c>
      <c r="H24" s="418"/>
      <c r="I24" s="262">
        <v>20384.291271120001</v>
      </c>
      <c r="J24" s="426">
        <v>22338.807147609994</v>
      </c>
      <c r="K24" s="387">
        <v>1954.5158764899934</v>
      </c>
      <c r="L24" s="427">
        <v>9.5883435459888089E-2</v>
      </c>
      <c r="M24" s="418"/>
      <c r="N24" s="387">
        <v>474.83314760999201</v>
      </c>
    </row>
    <row r="25" spans="1:14" ht="15" customHeight="1" x14ac:dyDescent="0.25">
      <c r="A25" s="205">
        <v>20</v>
      </c>
      <c r="B25" s="40" t="s">
        <v>320</v>
      </c>
      <c r="C25" s="151"/>
      <c r="D25" s="423">
        <v>9018.7051286100013</v>
      </c>
      <c r="E25" s="423">
        <v>9354.5030000000024</v>
      </c>
      <c r="F25" s="424">
        <v>335.79787139000109</v>
      </c>
      <c r="G25" s="148">
        <v>3.7233490462477814E-2</v>
      </c>
      <c r="H25" s="150"/>
      <c r="I25" s="423">
        <v>9018.7051286100013</v>
      </c>
      <c r="J25" s="423">
        <v>9803.9388879699927</v>
      </c>
      <c r="K25" s="67">
        <v>785.23375935999138</v>
      </c>
      <c r="L25" s="425">
        <v>8.7067239494170501E-2</v>
      </c>
      <c r="M25" s="150"/>
      <c r="N25" s="67">
        <v>449.43588796999029</v>
      </c>
    </row>
    <row r="26" spans="1:14" ht="15" customHeight="1" x14ac:dyDescent="0.25">
      <c r="A26" s="205">
        <v>21</v>
      </c>
      <c r="B26" s="40" t="s">
        <v>318</v>
      </c>
      <c r="C26" s="151"/>
      <c r="D26" s="423">
        <v>667.41335996999999</v>
      </c>
      <c r="E26" s="423">
        <v>1308.6279999999995</v>
      </c>
      <c r="F26" s="424">
        <v>641.21464002999949</v>
      </c>
      <c r="G26" s="148">
        <v>0.96074588626577961</v>
      </c>
      <c r="H26" s="150"/>
      <c r="I26" s="423">
        <v>667.41335996999999</v>
      </c>
      <c r="J26" s="423">
        <v>1311.6388841199989</v>
      </c>
      <c r="K26" s="67">
        <v>644.22552414999893</v>
      </c>
      <c r="L26" s="425">
        <v>0.96525715963935244</v>
      </c>
      <c r="M26" s="150"/>
      <c r="N26" s="67">
        <v>3.0108841199994458</v>
      </c>
    </row>
    <row r="27" spans="1:14" ht="15" customHeight="1" x14ac:dyDescent="0.25">
      <c r="A27" s="205">
        <v>22</v>
      </c>
      <c r="B27" s="40" t="s">
        <v>316</v>
      </c>
      <c r="C27" s="151"/>
      <c r="D27" s="423">
        <v>59.4728019</v>
      </c>
      <c r="E27" s="423">
        <v>60.1</v>
      </c>
      <c r="F27" s="424">
        <v>0.62719810000000109</v>
      </c>
      <c r="G27" s="148">
        <v>1.0545965213722308E-2</v>
      </c>
      <c r="H27" s="150"/>
      <c r="I27" s="423">
        <v>59.4728019</v>
      </c>
      <c r="J27" s="423">
        <v>63.436532030000002</v>
      </c>
      <c r="K27" s="67">
        <v>3.9637301300000019</v>
      </c>
      <c r="L27" s="425">
        <v>6.6647778536897961E-2</v>
      </c>
      <c r="M27" s="150"/>
      <c r="N27" s="67">
        <v>3.3365320300000008</v>
      </c>
    </row>
    <row r="28" spans="1:14" ht="15" customHeight="1" x14ac:dyDescent="0.25">
      <c r="A28" s="205">
        <v>23</v>
      </c>
      <c r="B28" s="40" t="s">
        <v>314</v>
      </c>
      <c r="C28" s="151"/>
      <c r="D28" s="423">
        <v>2082.7096409099995</v>
      </c>
      <c r="E28" s="423">
        <v>2151.6480000000001</v>
      </c>
      <c r="F28" s="424">
        <v>68.938359090000631</v>
      </c>
      <c r="G28" s="148">
        <v>3.3100321684725653E-2</v>
      </c>
      <c r="H28" s="150"/>
      <c r="I28" s="423">
        <v>2082.7096409099995</v>
      </c>
      <c r="J28" s="423">
        <v>2192.609985940001</v>
      </c>
      <c r="K28" s="67">
        <v>109.90034503000152</v>
      </c>
      <c r="L28" s="425">
        <v>5.2767962884150643E-2</v>
      </c>
      <c r="M28" s="150"/>
      <c r="N28" s="67">
        <v>40.961985940000886</v>
      </c>
    </row>
    <row r="29" spans="1:14" ht="15" customHeight="1" x14ac:dyDescent="0.25">
      <c r="A29" s="205">
        <v>24</v>
      </c>
      <c r="B29" s="40" t="s">
        <v>312</v>
      </c>
      <c r="C29" s="151"/>
      <c r="D29" s="423">
        <v>62.554819649999992</v>
      </c>
      <c r="E29" s="423">
        <v>63.195999999999998</v>
      </c>
      <c r="F29" s="424">
        <v>0.64118035000000617</v>
      </c>
      <c r="G29" s="148">
        <v>1.02498952692609E-2</v>
      </c>
      <c r="H29" s="150"/>
      <c r="I29" s="423">
        <v>62.554819649999992</v>
      </c>
      <c r="J29" s="423">
        <v>63.841380699999981</v>
      </c>
      <c r="K29" s="67">
        <v>1.2865610499999889</v>
      </c>
      <c r="L29" s="425">
        <v>2.0566937243180039E-2</v>
      </c>
      <c r="M29" s="150"/>
      <c r="N29" s="67">
        <v>0.64538069999998271</v>
      </c>
    </row>
    <row r="30" spans="1:14" ht="15" customHeight="1" x14ac:dyDescent="0.25">
      <c r="A30" s="205">
        <v>25</v>
      </c>
      <c r="B30" s="40" t="s">
        <v>310</v>
      </c>
      <c r="C30" s="151"/>
      <c r="D30" s="423">
        <v>8493.4355200800001</v>
      </c>
      <c r="E30" s="423">
        <v>8925.8990000000013</v>
      </c>
      <c r="F30" s="424">
        <v>432.46347992000119</v>
      </c>
      <c r="G30" s="148">
        <v>5.0917379533591545E-2</v>
      </c>
      <c r="H30" s="150"/>
      <c r="I30" s="423">
        <v>8493.4355200800001</v>
      </c>
      <c r="J30" s="423">
        <v>8903.3414768500024</v>
      </c>
      <c r="K30" s="67">
        <v>409.90595677000238</v>
      </c>
      <c r="L30" s="425">
        <v>4.8261502168458481E-2</v>
      </c>
      <c r="M30" s="150"/>
      <c r="N30" s="67">
        <v>-22.557523149998815</v>
      </c>
    </row>
    <row r="31" spans="1:14" ht="15" customHeight="1" x14ac:dyDescent="0.25">
      <c r="A31" s="265" t="s">
        <v>506</v>
      </c>
      <c r="B31" s="7"/>
      <c r="C31" s="7"/>
      <c r="D31" s="262">
        <v>199.28877457999997</v>
      </c>
      <c r="E31" s="262">
        <v>98.846000000000032</v>
      </c>
      <c r="F31" s="261">
        <v>-100.44277457999993</v>
      </c>
      <c r="G31" s="260">
        <v>-0.50400618294574073</v>
      </c>
      <c r="H31" s="418"/>
      <c r="I31" s="262">
        <v>199.28877457999997</v>
      </c>
      <c r="J31" s="426">
        <v>126.42838337000001</v>
      </c>
      <c r="K31" s="387">
        <v>-72.86039120999996</v>
      </c>
      <c r="L31" s="427">
        <v>-0.36560208352704682</v>
      </c>
      <c r="M31" s="418"/>
      <c r="N31" s="387">
        <v>27.582383369999974</v>
      </c>
    </row>
    <row r="32" spans="1:14" ht="15" customHeight="1" x14ac:dyDescent="0.25">
      <c r="A32" s="205">
        <v>30</v>
      </c>
      <c r="B32" s="40" t="s">
        <v>307</v>
      </c>
      <c r="C32" s="151"/>
      <c r="D32" s="423">
        <v>180.64099944999998</v>
      </c>
      <c r="E32" s="423">
        <v>90.983000000000033</v>
      </c>
      <c r="F32" s="424">
        <v>-89.657999449999949</v>
      </c>
      <c r="G32" s="148">
        <v>-0.49633250326881961</v>
      </c>
      <c r="H32" s="150"/>
      <c r="I32" s="423">
        <v>180.64099944999998</v>
      </c>
      <c r="J32" s="423">
        <v>117.23367954</v>
      </c>
      <c r="K32" s="67">
        <v>-63.407319909999984</v>
      </c>
      <c r="L32" s="425">
        <v>-0.35101289354607801</v>
      </c>
      <c r="M32" s="150"/>
      <c r="N32" s="67">
        <v>26.250679539999965</v>
      </c>
    </row>
    <row r="33" spans="1:14" ht="15" customHeight="1" x14ac:dyDescent="0.25">
      <c r="A33" s="205">
        <v>31</v>
      </c>
      <c r="B33" s="40" t="s">
        <v>305</v>
      </c>
      <c r="C33" s="151"/>
      <c r="D33" s="423">
        <v>2.7321137100000001</v>
      </c>
      <c r="E33" s="423">
        <v>0.63400000000000001</v>
      </c>
      <c r="F33" s="424">
        <v>-2.0981137100000002</v>
      </c>
      <c r="G33" s="148">
        <v>-0.76794523680348581</v>
      </c>
      <c r="H33" s="150"/>
      <c r="I33" s="423">
        <v>2.7321137100000001</v>
      </c>
      <c r="J33" s="423">
        <v>2.5616012700000006</v>
      </c>
      <c r="K33" s="67">
        <v>-0.17051243999999954</v>
      </c>
      <c r="L33" s="425">
        <v>-6.2410447770125721E-2</v>
      </c>
      <c r="M33" s="150"/>
      <c r="N33" s="67">
        <v>1.9276012700000007</v>
      </c>
    </row>
    <row r="34" spans="1:14" ht="15" customHeight="1" x14ac:dyDescent="0.25">
      <c r="A34" s="205">
        <v>32</v>
      </c>
      <c r="B34" s="40" t="s">
        <v>303</v>
      </c>
      <c r="C34" s="151"/>
      <c r="D34" s="423">
        <v>14.5492217</v>
      </c>
      <c r="E34" s="423">
        <v>6.2190000000000012</v>
      </c>
      <c r="F34" s="424">
        <v>-8.3302216999999992</v>
      </c>
      <c r="G34" s="148">
        <v>-0.5725544549231798</v>
      </c>
      <c r="H34" s="150"/>
      <c r="I34" s="423">
        <v>14.5492217</v>
      </c>
      <c r="J34" s="423">
        <v>4.2007802999999999</v>
      </c>
      <c r="K34" s="67">
        <v>-10.3484414</v>
      </c>
      <c r="L34" s="425">
        <v>-0.71127113280568133</v>
      </c>
      <c r="M34" s="150"/>
      <c r="N34" s="67">
        <v>-2.0182197000000013</v>
      </c>
    </row>
    <row r="35" spans="1:14" ht="15" customHeight="1" x14ac:dyDescent="0.25">
      <c r="A35" s="205">
        <v>33</v>
      </c>
      <c r="B35" s="40" t="s">
        <v>301</v>
      </c>
      <c r="C35" s="151"/>
      <c r="D35" s="423">
        <v>1.2068127200000001</v>
      </c>
      <c r="E35" s="423">
        <v>1.002</v>
      </c>
      <c r="F35" s="424">
        <v>-0.20481272000000006</v>
      </c>
      <c r="G35" s="148">
        <v>-0.16971375641449993</v>
      </c>
      <c r="H35" s="150"/>
      <c r="I35" s="423">
        <v>1.2068127200000001</v>
      </c>
      <c r="J35" s="423">
        <v>2.4292476399999998</v>
      </c>
      <c r="K35" s="67">
        <v>1.2224349199999998</v>
      </c>
      <c r="L35" s="425">
        <v>1.0129450077390629</v>
      </c>
      <c r="M35" s="150"/>
      <c r="N35" s="67">
        <v>1.4272476399999998</v>
      </c>
    </row>
    <row r="36" spans="1:14" ht="15" customHeight="1" x14ac:dyDescent="0.25">
      <c r="A36" s="205">
        <v>34</v>
      </c>
      <c r="B36" s="40" t="s">
        <v>299</v>
      </c>
      <c r="C36" s="151"/>
      <c r="D36" s="423">
        <v>0.15962699999999999</v>
      </c>
      <c r="E36" s="423">
        <v>8.0000000000000002E-3</v>
      </c>
      <c r="F36" s="424">
        <v>-0.15162699999999998</v>
      </c>
      <c r="G36" s="148" t="s">
        <v>34</v>
      </c>
      <c r="H36" s="150"/>
      <c r="I36" s="423">
        <v>0.15962699999999999</v>
      </c>
      <c r="J36" s="423">
        <v>3.0746200000000001E-3</v>
      </c>
      <c r="K36" s="67">
        <v>-0.15655237999999999</v>
      </c>
      <c r="L36" s="425" t="s">
        <v>34</v>
      </c>
      <c r="M36" s="150"/>
      <c r="N36" s="67">
        <v>-4.92538E-3</v>
      </c>
    </row>
    <row r="37" spans="1:14" ht="15" customHeight="1" x14ac:dyDescent="0.25">
      <c r="A37" s="265" t="s">
        <v>298</v>
      </c>
      <c r="B37" s="7"/>
      <c r="C37" s="7"/>
      <c r="D37" s="262">
        <v>8652.1429981500005</v>
      </c>
      <c r="E37" s="262">
        <v>4695.4999999999991</v>
      </c>
      <c r="F37" s="261">
        <v>-3956.6429981500014</v>
      </c>
      <c r="G37" s="260">
        <v>-0.45730208099843128</v>
      </c>
      <c r="H37" s="418"/>
      <c r="I37" s="262">
        <v>8652.1429981500005</v>
      </c>
      <c r="J37" s="426">
        <v>5284.7961733300017</v>
      </c>
      <c r="K37" s="387">
        <v>-3367.3468248199988</v>
      </c>
      <c r="L37" s="427">
        <v>-0.38919222966379596</v>
      </c>
      <c r="M37" s="418"/>
      <c r="N37" s="387">
        <v>589.2961733300026</v>
      </c>
    </row>
    <row r="38" spans="1:14" ht="15" customHeight="1" x14ac:dyDescent="0.25">
      <c r="A38" s="205">
        <v>40</v>
      </c>
      <c r="B38" s="40" t="s">
        <v>296</v>
      </c>
      <c r="C38" s="151"/>
      <c r="D38" s="423">
        <v>77.354368840000006</v>
      </c>
      <c r="E38" s="423">
        <v>44.920999999999992</v>
      </c>
      <c r="F38" s="424">
        <v>-32.433368840000014</v>
      </c>
      <c r="G38" s="148">
        <v>-0.41928296134230358</v>
      </c>
      <c r="H38" s="150"/>
      <c r="I38" s="423">
        <v>77.354368840000006</v>
      </c>
      <c r="J38" s="423">
        <v>72.883429840000034</v>
      </c>
      <c r="K38" s="67">
        <v>-4.4709389999999729</v>
      </c>
      <c r="L38" s="425">
        <v>-5.779814465615607E-2</v>
      </c>
      <c r="M38" s="150"/>
      <c r="N38" s="67">
        <v>27.962429840000041</v>
      </c>
    </row>
    <row r="39" spans="1:14" ht="15" customHeight="1" x14ac:dyDescent="0.25">
      <c r="A39" s="205">
        <v>41</v>
      </c>
      <c r="B39" s="40" t="s">
        <v>294</v>
      </c>
      <c r="C39" s="151"/>
      <c r="D39" s="423">
        <v>1387.1963886600001</v>
      </c>
      <c r="E39" s="423">
        <v>1021.5599999999994</v>
      </c>
      <c r="F39" s="424">
        <v>-365.63638866000076</v>
      </c>
      <c r="G39" s="148">
        <v>-0.26357939773271555</v>
      </c>
      <c r="H39" s="150"/>
      <c r="I39" s="423">
        <v>1387.1963886600001</v>
      </c>
      <c r="J39" s="423">
        <v>1030.6247620900001</v>
      </c>
      <c r="K39" s="67">
        <v>-356.57162657000003</v>
      </c>
      <c r="L39" s="425">
        <v>-0.25704480597332002</v>
      </c>
      <c r="M39" s="150"/>
      <c r="N39" s="67">
        <v>9.0647620900007269</v>
      </c>
    </row>
    <row r="40" spans="1:14" ht="15" customHeight="1" x14ac:dyDescent="0.25">
      <c r="A40" s="205">
        <v>42</v>
      </c>
      <c r="B40" s="40" t="s">
        <v>292</v>
      </c>
      <c r="C40" s="151"/>
      <c r="D40" s="423">
        <v>502.78967869000013</v>
      </c>
      <c r="E40" s="423">
        <v>504.8719999999999</v>
      </c>
      <c r="F40" s="424">
        <v>2.0823213099997702</v>
      </c>
      <c r="G40" s="148">
        <v>4.1415355132690124E-3</v>
      </c>
      <c r="H40" s="150"/>
      <c r="I40" s="423">
        <v>502.78967869000013</v>
      </c>
      <c r="J40" s="423">
        <v>521.67299885999978</v>
      </c>
      <c r="K40" s="67">
        <v>18.883320169999649</v>
      </c>
      <c r="L40" s="425">
        <v>3.755709587993028E-2</v>
      </c>
      <c r="M40" s="150"/>
      <c r="N40" s="67">
        <v>16.800998859999879</v>
      </c>
    </row>
    <row r="41" spans="1:14" ht="15" customHeight="1" x14ac:dyDescent="0.25">
      <c r="A41" s="205">
        <v>43</v>
      </c>
      <c r="B41" s="40" t="s">
        <v>290</v>
      </c>
      <c r="C41" s="151"/>
      <c r="D41" s="423">
        <v>440.36333587999997</v>
      </c>
      <c r="E41" s="423">
        <v>404.97099999999983</v>
      </c>
      <c r="F41" s="424">
        <v>-35.392335880000132</v>
      </c>
      <c r="G41" s="148">
        <v>-8.0370759771073774E-2</v>
      </c>
      <c r="H41" s="150"/>
      <c r="I41" s="423">
        <v>440.36333587999997</v>
      </c>
      <c r="J41" s="423">
        <v>316.4556227299999</v>
      </c>
      <c r="K41" s="67">
        <v>-123.90771315000006</v>
      </c>
      <c r="L41" s="425">
        <v>-0.28137608891164634</v>
      </c>
      <c r="M41" s="150"/>
      <c r="N41" s="67">
        <v>-88.515377269999931</v>
      </c>
    </row>
    <row r="42" spans="1:14" ht="15" customHeight="1" x14ac:dyDescent="0.25">
      <c r="A42" s="205">
        <v>44</v>
      </c>
      <c r="B42" s="40" t="s">
        <v>288</v>
      </c>
      <c r="C42" s="151"/>
      <c r="D42" s="423">
        <v>861.47493357000008</v>
      </c>
      <c r="E42" s="423">
        <v>892.702</v>
      </c>
      <c r="F42" s="424">
        <v>31.227066429999923</v>
      </c>
      <c r="G42" s="148">
        <v>3.6248374982419174E-2</v>
      </c>
      <c r="H42" s="150"/>
      <c r="I42" s="423">
        <v>861.47493357000008</v>
      </c>
      <c r="J42" s="423">
        <v>894.63006269999983</v>
      </c>
      <c r="K42" s="67">
        <v>33.15512912999975</v>
      </c>
      <c r="L42" s="425">
        <v>3.8486469934305712E-2</v>
      </c>
      <c r="M42" s="150"/>
      <c r="N42" s="67">
        <v>1.9280626999998276</v>
      </c>
    </row>
    <row r="43" spans="1:14" ht="15" customHeight="1" x14ac:dyDescent="0.25">
      <c r="A43" s="205">
        <v>45</v>
      </c>
      <c r="B43" s="40" t="s">
        <v>286</v>
      </c>
      <c r="C43" s="151"/>
      <c r="D43" s="423">
        <v>2396.4838978899993</v>
      </c>
      <c r="E43" s="423">
        <v>1806.4689999999996</v>
      </c>
      <c r="F43" s="424">
        <v>-590.0148978899997</v>
      </c>
      <c r="G43" s="148">
        <v>-0.24620023460599183</v>
      </c>
      <c r="H43" s="150"/>
      <c r="I43" s="423">
        <v>2396.4838978899993</v>
      </c>
      <c r="J43" s="423">
        <v>2428.5292971100016</v>
      </c>
      <c r="K43" s="67">
        <v>32.045399220002309</v>
      </c>
      <c r="L43" s="425">
        <v>1.3371839989501755E-2</v>
      </c>
      <c r="M43" s="150"/>
      <c r="N43" s="67">
        <v>622.06029711000201</v>
      </c>
    </row>
    <row r="44" spans="1:14" ht="15" customHeight="1" x14ac:dyDescent="0.25">
      <c r="A44" s="205">
        <v>46</v>
      </c>
      <c r="B44" s="40" t="s">
        <v>284</v>
      </c>
      <c r="C44" s="151"/>
      <c r="D44" s="423">
        <v>2986.4803946200004</v>
      </c>
      <c r="E44" s="423">
        <v>20.005000000000003</v>
      </c>
      <c r="F44" s="424">
        <v>-2966.4753946200003</v>
      </c>
      <c r="G44" s="148">
        <v>-0.99330147954895731</v>
      </c>
      <c r="H44" s="150"/>
      <c r="I44" s="423">
        <v>2986.4803946200004</v>
      </c>
      <c r="J44" s="423">
        <v>20</v>
      </c>
      <c r="K44" s="67">
        <v>-2966.4803946200004</v>
      </c>
      <c r="L44" s="425">
        <v>-0.99330315376051725</v>
      </c>
      <c r="M44" s="150"/>
      <c r="N44" s="67">
        <v>-5.000000000002558E-3</v>
      </c>
    </row>
    <row r="45" spans="1:14" ht="15" customHeight="1" x14ac:dyDescent="0.25">
      <c r="A45" s="265" t="s">
        <v>507</v>
      </c>
      <c r="B45" s="7"/>
      <c r="C45" s="7"/>
      <c r="D45" s="262">
        <v>2517.8234382199998</v>
      </c>
      <c r="E45" s="262">
        <v>3359.23</v>
      </c>
      <c r="F45" s="261">
        <v>841.40656178000017</v>
      </c>
      <c r="G45" s="260">
        <v>0.33418012915744444</v>
      </c>
      <c r="H45" s="418"/>
      <c r="I45" s="262">
        <v>2517.8234382199998</v>
      </c>
      <c r="J45" s="426">
        <v>1940.6914975899995</v>
      </c>
      <c r="K45" s="387">
        <v>-577.13194063000037</v>
      </c>
      <c r="L45" s="427">
        <v>-0.22921859089452656</v>
      </c>
      <c r="M45" s="418"/>
      <c r="N45" s="387">
        <v>-1418.5385024100005</v>
      </c>
    </row>
    <row r="46" spans="1:14" ht="15" customHeight="1" x14ac:dyDescent="0.25">
      <c r="A46" s="428">
        <v>51</v>
      </c>
      <c r="B46" s="429" t="s">
        <v>281</v>
      </c>
      <c r="C46" s="430"/>
      <c r="D46" s="431">
        <v>2517.8234382199998</v>
      </c>
      <c r="E46" s="431">
        <v>3359.23</v>
      </c>
      <c r="F46" s="432">
        <v>841.40656178000017</v>
      </c>
      <c r="G46" s="433">
        <v>0.33418012915744444</v>
      </c>
      <c r="H46" s="150"/>
      <c r="I46" s="431">
        <v>2517.8234382199998</v>
      </c>
      <c r="J46" s="431">
        <v>1940.6914975899995</v>
      </c>
      <c r="K46" s="434">
        <v>-577.13194063000037</v>
      </c>
      <c r="L46" s="435">
        <v>-0.22921859089452656</v>
      </c>
      <c r="M46" s="150"/>
      <c r="N46" s="434">
        <v>-1418.5385024100005</v>
      </c>
    </row>
    <row r="47" spans="1:14" ht="15" customHeight="1" x14ac:dyDescent="0.25">
      <c r="A47" s="436">
        <v>58</v>
      </c>
      <c r="B47" s="144" t="s">
        <v>279</v>
      </c>
      <c r="C47" s="143"/>
      <c r="D47" s="213">
        <v>0</v>
      </c>
      <c r="E47" s="213">
        <v>0</v>
      </c>
      <c r="F47" s="413">
        <v>0</v>
      </c>
      <c r="G47" s="140" t="s">
        <v>34</v>
      </c>
      <c r="H47" s="142"/>
      <c r="I47" s="213">
        <v>0</v>
      </c>
      <c r="J47" s="213">
        <v>0</v>
      </c>
      <c r="K47" s="437">
        <v>0</v>
      </c>
      <c r="L47" s="417" t="s">
        <v>34</v>
      </c>
      <c r="M47" s="142"/>
      <c r="N47" s="437">
        <v>0</v>
      </c>
    </row>
    <row r="48" spans="1:14" ht="15" customHeight="1" x14ac:dyDescent="0.25">
      <c r="A48" s="438" t="s">
        <v>28</v>
      </c>
      <c r="B48" s="439"/>
      <c r="C48" s="440"/>
      <c r="D48" s="440"/>
      <c r="E48" s="439"/>
      <c r="F48" s="439"/>
      <c r="G48" s="439"/>
      <c r="H48" s="439"/>
      <c r="I48" s="439"/>
      <c r="J48" s="439"/>
      <c r="K48" s="441"/>
      <c r="L48" s="441"/>
      <c r="M48" s="439"/>
      <c r="N48" s="441"/>
    </row>
  </sheetData>
  <printOptions horizontalCentered="1"/>
  <pageMargins left="0.27559055118110237" right="0.23622047244094491" top="0.70866141732283472" bottom="0.98425196850393704" header="0.39370078740157483" footer="0.51181102362204722"/>
  <pageSetup paperSize="9" scale="73" fitToHeight="0" orientation="portrait" r:id="rId1"/>
  <headerFooter alignWithMargins="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6">
    <pageSetUpPr fitToPage="1"/>
  </sheetPr>
  <dimension ref="A1:N40"/>
  <sheetViews>
    <sheetView showGridLines="0" zoomScaleNormal="100" workbookViewId="0"/>
  </sheetViews>
  <sheetFormatPr baseColWidth="10" defaultColWidth="10" defaultRowHeight="15.75" x14ac:dyDescent="0.25"/>
  <cols>
    <col min="1" max="2" width="1.875" customWidth="1"/>
    <col min="3" max="3" width="38.75" customWidth="1"/>
    <col min="4" max="6" width="7.75" customWidth="1"/>
    <col min="7" max="7" width="6.75" customWidth="1"/>
    <col min="8" max="8" width="1.875" customWidth="1"/>
    <col min="9" max="11" width="7.75" customWidth="1"/>
    <col min="12" max="12" width="6.75" customWidth="1"/>
    <col min="13" max="13" width="1.875" customWidth="1"/>
    <col min="14" max="14" width="7.75" customWidth="1"/>
  </cols>
  <sheetData>
    <row r="1" spans="1:14" x14ac:dyDescent="0.25">
      <c r="A1" s="89" t="s">
        <v>519</v>
      </c>
      <c r="B1" s="158"/>
      <c r="C1" s="158"/>
      <c r="D1" s="488"/>
      <c r="E1" s="488"/>
      <c r="F1" s="488"/>
      <c r="G1" s="488"/>
      <c r="H1" s="488"/>
      <c r="I1" s="488"/>
      <c r="J1" s="488"/>
      <c r="K1" s="488"/>
      <c r="L1" s="488"/>
      <c r="M1" s="488"/>
      <c r="N1" s="488"/>
    </row>
    <row r="2" spans="1:14" ht="15" customHeight="1" x14ac:dyDescent="0.25">
      <c r="A2" s="975" t="s">
        <v>60</v>
      </c>
      <c r="B2" s="976"/>
      <c r="C2" s="976"/>
      <c r="D2" s="979" t="s">
        <v>63</v>
      </c>
      <c r="E2" s="979"/>
      <c r="F2" s="979"/>
      <c r="G2" s="979"/>
      <c r="H2" s="484"/>
      <c r="I2" s="979" t="s">
        <v>62</v>
      </c>
      <c r="J2" s="979"/>
      <c r="K2" s="979"/>
      <c r="L2" s="979"/>
      <c r="M2" s="487"/>
      <c r="N2" s="486" t="s">
        <v>61</v>
      </c>
    </row>
    <row r="3" spans="1:14" ht="15" customHeight="1" x14ac:dyDescent="0.25">
      <c r="A3" s="977"/>
      <c r="B3" s="977"/>
      <c r="C3" s="977"/>
      <c r="D3" s="485" t="s">
        <v>58</v>
      </c>
      <c r="E3" s="485" t="s">
        <v>59</v>
      </c>
      <c r="F3" s="980" t="s">
        <v>56</v>
      </c>
      <c r="G3" s="980"/>
      <c r="H3" s="483"/>
      <c r="I3" s="484" t="s">
        <v>58</v>
      </c>
      <c r="J3" s="484" t="s">
        <v>57</v>
      </c>
      <c r="K3" s="981" t="s">
        <v>56</v>
      </c>
      <c r="L3" s="981"/>
      <c r="M3" s="483"/>
      <c r="N3" s="972" t="s">
        <v>187</v>
      </c>
    </row>
    <row r="4" spans="1:14" ht="15" customHeight="1" x14ac:dyDescent="0.25">
      <c r="A4" s="978"/>
      <c r="B4" s="978"/>
      <c r="C4" s="978"/>
      <c r="D4" s="481">
        <v>2023</v>
      </c>
      <c r="E4" s="481">
        <v>2024</v>
      </c>
      <c r="F4" s="480" t="s">
        <v>54</v>
      </c>
      <c r="G4" s="480" t="s">
        <v>53</v>
      </c>
      <c r="H4" s="482"/>
      <c r="I4" s="481">
        <v>2023</v>
      </c>
      <c r="J4" s="481">
        <v>2024</v>
      </c>
      <c r="K4" s="480" t="s">
        <v>54</v>
      </c>
      <c r="L4" s="480" t="s">
        <v>53</v>
      </c>
      <c r="M4" s="479"/>
      <c r="N4" s="973"/>
    </row>
    <row r="5" spans="1:14" ht="15" customHeight="1" x14ac:dyDescent="0.25">
      <c r="A5" s="478" t="s">
        <v>1</v>
      </c>
      <c r="B5" s="477"/>
      <c r="C5" s="477"/>
      <c r="D5" s="476">
        <v>110328.13313646008</v>
      </c>
      <c r="E5" s="476">
        <v>123488.29700000017</v>
      </c>
      <c r="F5" s="466">
        <v>13160.163863540089</v>
      </c>
      <c r="G5" s="467">
        <v>0.11928203160351547</v>
      </c>
      <c r="H5" s="28"/>
      <c r="I5" s="469">
        <v>110328.13313646008</v>
      </c>
      <c r="J5" s="468">
        <v>120687.27277115047</v>
      </c>
      <c r="K5" s="466">
        <v>10359.139634690393</v>
      </c>
      <c r="L5" s="467">
        <v>9.3893908472806542E-2</v>
      </c>
      <c r="M5" s="28"/>
      <c r="N5" s="466">
        <v>-2801.0242288496956</v>
      </c>
    </row>
    <row r="6" spans="1:14" ht="15" customHeight="1" x14ac:dyDescent="0.25">
      <c r="A6" s="475"/>
      <c r="B6" s="974" t="s">
        <v>503</v>
      </c>
      <c r="C6" s="974"/>
      <c r="D6" s="474">
        <v>1093.65488409</v>
      </c>
      <c r="E6" s="474">
        <v>0</v>
      </c>
      <c r="F6" s="472"/>
      <c r="G6" s="473"/>
      <c r="H6" s="150"/>
      <c r="I6" s="474">
        <v>1093.65488409</v>
      </c>
      <c r="J6" s="474">
        <v>0</v>
      </c>
      <c r="K6" s="472"/>
      <c r="L6" s="473"/>
      <c r="M6" s="150"/>
      <c r="N6" s="472">
        <v>0</v>
      </c>
    </row>
    <row r="7" spans="1:14" ht="15" customHeight="1" x14ac:dyDescent="0.25">
      <c r="A7" s="471" t="s">
        <v>51</v>
      </c>
      <c r="B7" s="471"/>
      <c r="C7" s="470"/>
      <c r="D7" s="469">
        <v>109234.47825237007</v>
      </c>
      <c r="E7" s="469">
        <v>123488.29700000017</v>
      </c>
      <c r="F7" s="466">
        <v>14253.818747630095</v>
      </c>
      <c r="G7" s="467">
        <v>0.13048827600658064</v>
      </c>
      <c r="H7" s="28"/>
      <c r="I7" s="468">
        <v>109234.47825237007</v>
      </c>
      <c r="J7" s="468">
        <v>120687.27277115047</v>
      </c>
      <c r="K7" s="466">
        <v>11452.7945187804</v>
      </c>
      <c r="L7" s="467">
        <v>0.10484596715260919</v>
      </c>
      <c r="M7" s="28"/>
      <c r="N7" s="466">
        <v>-2801.0242288496956</v>
      </c>
    </row>
    <row r="8" spans="1:14" ht="15" customHeight="1" x14ac:dyDescent="0.25">
      <c r="A8" s="465" t="s">
        <v>518</v>
      </c>
      <c r="B8" s="465"/>
      <c r="C8" s="464"/>
      <c r="D8" s="463">
        <v>1179.3497410100003</v>
      </c>
      <c r="E8" s="463">
        <v>1545.9659999999983</v>
      </c>
      <c r="F8" s="460">
        <v>366.61625898999796</v>
      </c>
      <c r="G8" s="461">
        <v>0.31086305125740399</v>
      </c>
      <c r="H8" s="264"/>
      <c r="I8" s="462">
        <v>1179.3497410100003</v>
      </c>
      <c r="J8" s="462">
        <v>1577.7677454000027</v>
      </c>
      <c r="K8" s="460">
        <v>398.41800439000235</v>
      </c>
      <c r="L8" s="461">
        <v>0.33782854274321994</v>
      </c>
      <c r="M8" s="418"/>
      <c r="N8" s="460">
        <v>31.801745400004393</v>
      </c>
    </row>
    <row r="9" spans="1:14" ht="15" customHeight="1" x14ac:dyDescent="0.25">
      <c r="A9" s="465" t="s">
        <v>517</v>
      </c>
      <c r="B9" s="465"/>
      <c r="C9" s="464"/>
      <c r="D9" s="463">
        <v>407.27092919</v>
      </c>
      <c r="E9" s="463">
        <v>743.04199999999992</v>
      </c>
      <c r="F9" s="460">
        <v>335.77107080999991</v>
      </c>
      <c r="G9" s="461">
        <v>0.82444153693414246</v>
      </c>
      <c r="H9" s="264"/>
      <c r="I9" s="462">
        <v>407.27092919</v>
      </c>
      <c r="J9" s="462">
        <v>542.92160975000002</v>
      </c>
      <c r="K9" s="460">
        <v>135.65068056000001</v>
      </c>
      <c r="L9" s="461">
        <v>0.33307233793924018</v>
      </c>
      <c r="M9" s="418"/>
      <c r="N9" s="460">
        <v>-200.1203902499999</v>
      </c>
    </row>
    <row r="10" spans="1:14" ht="15" customHeight="1" x14ac:dyDescent="0.25">
      <c r="A10" s="459" t="s">
        <v>516</v>
      </c>
      <c r="B10" s="459"/>
      <c r="C10" s="23"/>
      <c r="D10" s="458">
        <v>107647.85758217007</v>
      </c>
      <c r="E10" s="458">
        <v>121199.28900000016</v>
      </c>
      <c r="F10" s="455">
        <v>13551.431417830099</v>
      </c>
      <c r="G10" s="456">
        <v>0.12588668016440541</v>
      </c>
      <c r="H10" s="264"/>
      <c r="I10" s="457">
        <v>107647.85758217007</v>
      </c>
      <c r="J10" s="457">
        <v>118566.58341600047</v>
      </c>
      <c r="K10" s="455">
        <v>10918.725833830409</v>
      </c>
      <c r="L10" s="456">
        <v>0.10143003380718363</v>
      </c>
      <c r="M10" s="418"/>
      <c r="N10" s="455">
        <v>-2632.7055839996901</v>
      </c>
    </row>
    <row r="11" spans="1:14" ht="15" customHeight="1" x14ac:dyDescent="0.25">
      <c r="A11" s="454"/>
      <c r="B11" s="453" t="s">
        <v>515</v>
      </c>
      <c r="C11" s="450"/>
      <c r="D11" s="449">
        <v>11113.663378929994</v>
      </c>
      <c r="E11" s="449">
        <v>12307.268000000009</v>
      </c>
      <c r="F11" s="447">
        <v>1193.6046210700151</v>
      </c>
      <c r="G11" s="448">
        <v>0.10739974573396993</v>
      </c>
      <c r="H11" s="264"/>
      <c r="I11" s="449">
        <v>11113.663378929994</v>
      </c>
      <c r="J11" s="449">
        <v>12204.171134960057</v>
      </c>
      <c r="K11" s="447">
        <v>1090.5077560300633</v>
      </c>
      <c r="L11" s="448">
        <v>9.8123158750472728E-2</v>
      </c>
      <c r="M11" s="418"/>
      <c r="N11" s="447">
        <v>-103.09686503995181</v>
      </c>
    </row>
    <row r="12" spans="1:14" ht="15" customHeight="1" x14ac:dyDescent="0.25">
      <c r="A12" s="422"/>
      <c r="B12" s="422"/>
      <c r="C12" s="151" t="s">
        <v>195</v>
      </c>
      <c r="D12" s="149">
        <v>7533.7914736700022</v>
      </c>
      <c r="E12" s="149">
        <v>8483.269999999995</v>
      </c>
      <c r="F12" s="146">
        <v>949.47852632999275</v>
      </c>
      <c r="G12" s="148">
        <v>0.12602930803810319</v>
      </c>
      <c r="H12" s="150"/>
      <c r="I12" s="149">
        <v>7533.7914736700022</v>
      </c>
      <c r="J12" s="149">
        <v>8298.6571766399938</v>
      </c>
      <c r="K12" s="146">
        <v>764.86570296999162</v>
      </c>
      <c r="L12" s="148">
        <v>0.1015246712950757</v>
      </c>
      <c r="M12" s="147"/>
      <c r="N12" s="146">
        <v>-184.61282336000113</v>
      </c>
    </row>
    <row r="13" spans="1:14" ht="15" customHeight="1" x14ac:dyDescent="0.25">
      <c r="A13" s="422"/>
      <c r="B13" s="422"/>
      <c r="C13" s="151" t="s">
        <v>194</v>
      </c>
      <c r="D13" s="149">
        <v>848.53015016000006</v>
      </c>
      <c r="E13" s="149">
        <v>877.10100000000045</v>
      </c>
      <c r="F13" s="146">
        <v>28.570849840000392</v>
      </c>
      <c r="G13" s="148">
        <v>3.3670989574870136E-2</v>
      </c>
      <c r="H13" s="150"/>
      <c r="I13" s="149">
        <v>848.53015016000006</v>
      </c>
      <c r="J13" s="149">
        <v>941.92689171000018</v>
      </c>
      <c r="K13" s="146">
        <v>93.396741550000115</v>
      </c>
      <c r="L13" s="148">
        <v>0.11006885439767711</v>
      </c>
      <c r="M13" s="147"/>
      <c r="N13" s="146">
        <v>64.825891709999723</v>
      </c>
    </row>
    <row r="14" spans="1:14" ht="15" customHeight="1" x14ac:dyDescent="0.25">
      <c r="A14" s="422"/>
      <c r="B14" s="422"/>
      <c r="C14" s="151" t="s">
        <v>193</v>
      </c>
      <c r="D14" s="149">
        <v>503.00111011999985</v>
      </c>
      <c r="E14" s="149">
        <v>535.08100000000002</v>
      </c>
      <c r="F14" s="146">
        <v>32.079889880000167</v>
      </c>
      <c r="G14" s="148">
        <v>6.3776976301994415E-2</v>
      </c>
      <c r="H14" s="150"/>
      <c r="I14" s="149">
        <v>503.00111011999985</v>
      </c>
      <c r="J14" s="149">
        <v>537.65190518000009</v>
      </c>
      <c r="K14" s="146">
        <v>34.650795060000235</v>
      </c>
      <c r="L14" s="148">
        <v>6.8888108520742009E-2</v>
      </c>
      <c r="M14" s="147"/>
      <c r="N14" s="146">
        <v>2.570905180000068</v>
      </c>
    </row>
    <row r="15" spans="1:14" ht="15" customHeight="1" x14ac:dyDescent="0.25">
      <c r="A15" s="422"/>
      <c r="B15" s="422"/>
      <c r="C15" s="151" t="s">
        <v>192</v>
      </c>
      <c r="D15" s="149">
        <v>1968.3864428100001</v>
      </c>
      <c r="E15" s="149">
        <v>2170.9630000000002</v>
      </c>
      <c r="F15" s="146">
        <v>202.57655719000013</v>
      </c>
      <c r="G15" s="148">
        <v>0.1029150337475444</v>
      </c>
      <c r="H15" s="150"/>
      <c r="I15" s="149">
        <v>1968.3864428100001</v>
      </c>
      <c r="J15" s="149">
        <v>2166.1289879699989</v>
      </c>
      <c r="K15" s="146">
        <v>197.74254515999883</v>
      </c>
      <c r="L15" s="148">
        <v>0.10045920905536643</v>
      </c>
      <c r="M15" s="147"/>
      <c r="N15" s="146">
        <v>-4.8340120300013041</v>
      </c>
    </row>
    <row r="16" spans="1:14" ht="15" customHeight="1" x14ac:dyDescent="0.25">
      <c r="A16" s="422"/>
      <c r="B16" s="422"/>
      <c r="C16" s="151" t="s">
        <v>191</v>
      </c>
      <c r="D16" s="149">
        <v>181.37504034000003</v>
      </c>
      <c r="E16" s="149">
        <v>154.40200000000004</v>
      </c>
      <c r="F16" s="146">
        <v>-26.973040339999983</v>
      </c>
      <c r="G16" s="148">
        <v>-0.14871417968777378</v>
      </c>
      <c r="H16" s="150"/>
      <c r="I16" s="149">
        <v>181.37504034000003</v>
      </c>
      <c r="J16" s="149">
        <v>175.37589854000015</v>
      </c>
      <c r="K16" s="146">
        <v>-5.999141799999876</v>
      </c>
      <c r="L16" s="148">
        <v>-3.3075895055648674E-2</v>
      </c>
      <c r="M16" s="147"/>
      <c r="N16" s="146">
        <v>20.973898540000107</v>
      </c>
    </row>
    <row r="17" spans="1:14" ht="15" customHeight="1" x14ac:dyDescent="0.25">
      <c r="A17" s="422"/>
      <c r="B17" s="422"/>
      <c r="C17" s="151" t="s">
        <v>190</v>
      </c>
      <c r="D17" s="149">
        <v>40.845130440000005</v>
      </c>
      <c r="E17" s="149">
        <v>43.255999999999993</v>
      </c>
      <c r="F17" s="146">
        <v>2.4108695599999876</v>
      </c>
      <c r="G17" s="148">
        <v>5.9024650773033205E-2</v>
      </c>
      <c r="H17" s="150"/>
      <c r="I17" s="149">
        <v>40.845130440000005</v>
      </c>
      <c r="J17" s="149">
        <v>46.301333190000015</v>
      </c>
      <c r="K17" s="146">
        <v>5.4562027500000099</v>
      </c>
      <c r="L17" s="148">
        <v>0.1335826986282973</v>
      </c>
      <c r="M17" s="147"/>
      <c r="N17" s="146">
        <v>3.0453331900000222</v>
      </c>
    </row>
    <row r="18" spans="1:14" ht="15" customHeight="1" x14ac:dyDescent="0.25">
      <c r="A18" s="205"/>
      <c r="B18" s="205"/>
      <c r="C18" s="151" t="s">
        <v>189</v>
      </c>
      <c r="D18" s="149">
        <v>37.734031390000006</v>
      </c>
      <c r="E18" s="149">
        <v>43.195000000000007</v>
      </c>
      <c r="F18" s="146">
        <v>5.4609686100000019</v>
      </c>
      <c r="G18" s="148">
        <v>0.14472263918896378</v>
      </c>
      <c r="H18" s="150"/>
      <c r="I18" s="149">
        <v>37.734031390000006</v>
      </c>
      <c r="J18" s="149">
        <v>38.12894172999998</v>
      </c>
      <c r="K18" s="146">
        <v>0.39491033999997427</v>
      </c>
      <c r="L18" s="148">
        <v>1.0465628120101433E-2</v>
      </c>
      <c r="M18" s="147"/>
      <c r="N18" s="146">
        <v>-5.0660582700000276</v>
      </c>
    </row>
    <row r="19" spans="1:14" ht="15" customHeight="1" x14ac:dyDescent="0.25">
      <c r="A19" s="452"/>
      <c r="B19" s="451" t="s">
        <v>183</v>
      </c>
      <c r="C19" s="450"/>
      <c r="D19" s="449">
        <v>9014.3153609899928</v>
      </c>
      <c r="E19" s="449">
        <v>8906.5450000000219</v>
      </c>
      <c r="F19" s="447">
        <v>-107.77036098997087</v>
      </c>
      <c r="G19" s="448">
        <v>-1.195546823848137E-2</v>
      </c>
      <c r="H19" s="264"/>
      <c r="I19" s="449">
        <v>9014.3153609899928</v>
      </c>
      <c r="J19" s="449">
        <v>8266.854130419988</v>
      </c>
      <c r="K19" s="447">
        <v>-747.46123057000477</v>
      </c>
      <c r="L19" s="448">
        <v>-8.2919356671798838E-2</v>
      </c>
      <c r="M19" s="418"/>
      <c r="N19" s="447">
        <v>-639.6908695800339</v>
      </c>
    </row>
    <row r="20" spans="1:14" ht="15" customHeight="1" x14ac:dyDescent="0.25">
      <c r="A20" s="205"/>
      <c r="B20" s="205"/>
      <c r="C20" s="152" t="s">
        <v>222</v>
      </c>
      <c r="D20" s="149">
        <v>60.659542089999995</v>
      </c>
      <c r="E20" s="149">
        <v>59.783000000000015</v>
      </c>
      <c r="F20" s="146">
        <v>-0.87654208999997962</v>
      </c>
      <c r="G20" s="148">
        <v>-1.4450192991886768E-2</v>
      </c>
      <c r="H20" s="150"/>
      <c r="I20" s="149">
        <v>60.659542089999995</v>
      </c>
      <c r="J20" s="149">
        <v>82.307941849999906</v>
      </c>
      <c r="K20" s="146">
        <v>21.648399759999911</v>
      </c>
      <c r="L20" s="148">
        <v>0.35688366601713506</v>
      </c>
      <c r="M20" s="147"/>
      <c r="N20" s="146">
        <v>22.524941849999891</v>
      </c>
    </row>
    <row r="21" spans="1:14" ht="15" customHeight="1" x14ac:dyDescent="0.25">
      <c r="A21" s="205"/>
      <c r="B21" s="205"/>
      <c r="C21" s="152" t="s">
        <v>221</v>
      </c>
      <c r="D21" s="149">
        <v>15.070543500000001</v>
      </c>
      <c r="E21" s="149">
        <v>14.824999999999999</v>
      </c>
      <c r="F21" s="146">
        <v>-0.24554350000000191</v>
      </c>
      <c r="G21" s="148">
        <v>-1.6292942586974557E-2</v>
      </c>
      <c r="H21" s="150"/>
      <c r="I21" s="149">
        <v>15.070543500000001</v>
      </c>
      <c r="J21" s="149">
        <v>14.220710230000002</v>
      </c>
      <c r="K21" s="146">
        <v>-0.84983326999999953</v>
      </c>
      <c r="L21" s="148">
        <v>-5.6390353141543947E-2</v>
      </c>
      <c r="M21" s="147"/>
      <c r="N21" s="146">
        <v>-0.60428976999999762</v>
      </c>
    </row>
    <row r="22" spans="1:14" ht="15" customHeight="1" x14ac:dyDescent="0.25">
      <c r="A22" s="205"/>
      <c r="B22" s="205"/>
      <c r="C22" s="152" t="s">
        <v>220</v>
      </c>
      <c r="D22" s="149">
        <v>1201.8975281899998</v>
      </c>
      <c r="E22" s="149">
        <v>1340.0549999999994</v>
      </c>
      <c r="F22" s="146">
        <v>138.15747180999961</v>
      </c>
      <c r="G22" s="148">
        <v>0.1149494599743941</v>
      </c>
      <c r="H22" s="150"/>
      <c r="I22" s="149">
        <v>1201.8975281899998</v>
      </c>
      <c r="J22" s="149">
        <v>1311.9283140699997</v>
      </c>
      <c r="K22" s="146">
        <v>110.03078587999994</v>
      </c>
      <c r="L22" s="148">
        <v>9.1547559837069414E-2</v>
      </c>
      <c r="M22" s="147"/>
      <c r="N22" s="146">
        <v>-28.126685929999667</v>
      </c>
    </row>
    <row r="23" spans="1:14" ht="15" customHeight="1" x14ac:dyDescent="0.25">
      <c r="A23" s="205"/>
      <c r="B23" s="205"/>
      <c r="C23" s="152" t="s">
        <v>219</v>
      </c>
      <c r="D23" s="149">
        <v>388.42196349000011</v>
      </c>
      <c r="E23" s="149">
        <v>454.33899999999994</v>
      </c>
      <c r="F23" s="146">
        <v>65.917036509999832</v>
      </c>
      <c r="G23" s="148">
        <v>0.16970470958369699</v>
      </c>
      <c r="H23" s="150"/>
      <c r="I23" s="149">
        <v>388.42196349000011</v>
      </c>
      <c r="J23" s="149">
        <v>388.23502518000009</v>
      </c>
      <c r="K23" s="146">
        <v>-0.18693831000001637</v>
      </c>
      <c r="L23" s="148">
        <v>-4.8127636326322776E-4</v>
      </c>
      <c r="M23" s="147"/>
      <c r="N23" s="146">
        <v>-66.103974819999848</v>
      </c>
    </row>
    <row r="24" spans="1:14" ht="15" customHeight="1" x14ac:dyDescent="0.25">
      <c r="A24" s="205"/>
      <c r="B24" s="205"/>
      <c r="C24" s="152" t="s">
        <v>218</v>
      </c>
      <c r="D24" s="149">
        <v>127.12114184999996</v>
      </c>
      <c r="E24" s="149">
        <v>138.2110000000001</v>
      </c>
      <c r="F24" s="146">
        <v>11.08985815000014</v>
      </c>
      <c r="G24" s="148">
        <v>8.7238503278124435E-2</v>
      </c>
      <c r="H24" s="150"/>
      <c r="I24" s="149">
        <v>127.12114184999996</v>
      </c>
      <c r="J24" s="149">
        <v>139.4970081999999</v>
      </c>
      <c r="K24" s="146">
        <v>12.375866349999939</v>
      </c>
      <c r="L24" s="148">
        <v>9.7354902338772087E-2</v>
      </c>
      <c r="M24" s="147"/>
      <c r="N24" s="146">
        <v>1.2860081999997988</v>
      </c>
    </row>
    <row r="25" spans="1:14" ht="15" customHeight="1" x14ac:dyDescent="0.25">
      <c r="A25" s="205"/>
      <c r="B25" s="205"/>
      <c r="C25" s="152" t="s">
        <v>217</v>
      </c>
      <c r="D25" s="149">
        <v>107.63950521000002</v>
      </c>
      <c r="E25" s="149">
        <v>114.67500000000003</v>
      </c>
      <c r="F25" s="146">
        <v>7.0354947900000013</v>
      </c>
      <c r="G25" s="148">
        <v>6.5361641864425613E-2</v>
      </c>
      <c r="H25" s="150"/>
      <c r="I25" s="149">
        <v>107.63950521000002</v>
      </c>
      <c r="J25" s="149">
        <v>113.89075691999999</v>
      </c>
      <c r="K25" s="146">
        <v>6.2512517099999627</v>
      </c>
      <c r="L25" s="148">
        <v>5.8075812386948922E-2</v>
      </c>
      <c r="M25" s="147"/>
      <c r="N25" s="146">
        <v>-0.78424308000003862</v>
      </c>
    </row>
    <row r="26" spans="1:14" ht="15" customHeight="1" x14ac:dyDescent="0.25">
      <c r="A26" s="205"/>
      <c r="B26" s="205"/>
      <c r="C26" s="152" t="s">
        <v>216</v>
      </c>
      <c r="D26" s="149">
        <v>3548.5566917700021</v>
      </c>
      <c r="E26" s="149">
        <v>3855.7830000000008</v>
      </c>
      <c r="F26" s="146">
        <v>307.22630822999872</v>
      </c>
      <c r="G26" s="148">
        <v>8.6577821609144401E-2</v>
      </c>
      <c r="H26" s="150"/>
      <c r="I26" s="149">
        <v>3548.5566917700021</v>
      </c>
      <c r="J26" s="149">
        <v>3580.7592456499988</v>
      </c>
      <c r="K26" s="146">
        <v>32.202553879996685</v>
      </c>
      <c r="L26" s="148">
        <v>9.0748314532165253E-3</v>
      </c>
      <c r="M26" s="147"/>
      <c r="N26" s="146">
        <v>-275.02375435000204</v>
      </c>
    </row>
    <row r="27" spans="1:14" ht="15" customHeight="1" x14ac:dyDescent="0.25">
      <c r="A27" s="205"/>
      <c r="B27" s="205"/>
      <c r="C27" s="152" t="s">
        <v>215</v>
      </c>
      <c r="D27" s="149">
        <v>330.17928199000016</v>
      </c>
      <c r="E27" s="149">
        <v>351.68799999999999</v>
      </c>
      <c r="F27" s="146">
        <v>21.508718009999825</v>
      </c>
      <c r="G27" s="148">
        <v>6.514254280391607E-2</v>
      </c>
      <c r="H27" s="150"/>
      <c r="I27" s="149">
        <v>330.17928199000016</v>
      </c>
      <c r="J27" s="149">
        <v>363.63305685000012</v>
      </c>
      <c r="K27" s="146">
        <v>33.453774859999953</v>
      </c>
      <c r="L27" s="148">
        <v>0.10132003031314718</v>
      </c>
      <c r="M27" s="147"/>
      <c r="N27" s="146">
        <v>11.945056850000128</v>
      </c>
    </row>
    <row r="28" spans="1:14" ht="15" customHeight="1" x14ac:dyDescent="0.25">
      <c r="A28" s="205"/>
      <c r="B28" s="205"/>
      <c r="C28" s="152" t="s">
        <v>214</v>
      </c>
      <c r="D28" s="149">
        <v>580.50485470000001</v>
      </c>
      <c r="E28" s="149">
        <v>546.05999999999983</v>
      </c>
      <c r="F28" s="146">
        <v>-34.444854700000178</v>
      </c>
      <c r="G28" s="148">
        <v>-5.93360321126013E-2</v>
      </c>
      <c r="H28" s="150"/>
      <c r="I28" s="149">
        <v>580.50485470000001</v>
      </c>
      <c r="J28" s="149">
        <v>552.63490515000001</v>
      </c>
      <c r="K28" s="146">
        <v>-27.869949550000001</v>
      </c>
      <c r="L28" s="148">
        <v>-4.8009847504898007E-2</v>
      </c>
      <c r="M28" s="147"/>
      <c r="N28" s="146">
        <v>6.5749051500001769</v>
      </c>
    </row>
    <row r="29" spans="1:14" ht="15" customHeight="1" x14ac:dyDescent="0.25">
      <c r="A29" s="205"/>
      <c r="B29" s="205"/>
      <c r="C29" s="152" t="s">
        <v>213</v>
      </c>
      <c r="D29" s="149">
        <v>162.08095036000003</v>
      </c>
      <c r="E29" s="149">
        <v>146.81300000000002</v>
      </c>
      <c r="F29" s="146">
        <v>-15.267950360000015</v>
      </c>
      <c r="G29" s="148">
        <v>-9.4199536256964089E-2</v>
      </c>
      <c r="H29" s="150"/>
      <c r="I29" s="149">
        <v>162.08095036000003</v>
      </c>
      <c r="J29" s="149">
        <v>180.98360032999994</v>
      </c>
      <c r="K29" s="146">
        <v>18.902649969999914</v>
      </c>
      <c r="L29" s="148">
        <v>0.11662474786836463</v>
      </c>
      <c r="M29" s="147"/>
      <c r="N29" s="146">
        <v>34.170600329999928</v>
      </c>
    </row>
    <row r="30" spans="1:14" ht="15" customHeight="1" x14ac:dyDescent="0.25">
      <c r="A30" s="205"/>
      <c r="B30" s="205"/>
      <c r="C30" s="152" t="s">
        <v>212</v>
      </c>
      <c r="D30" s="149">
        <v>98.253230610000003</v>
      </c>
      <c r="E30" s="149">
        <v>123.41399999999999</v>
      </c>
      <c r="F30" s="146">
        <v>25.160769389999984</v>
      </c>
      <c r="G30" s="148">
        <v>0.2560808355490265</v>
      </c>
      <c r="H30" s="150"/>
      <c r="I30" s="149">
        <v>98.253230610000003</v>
      </c>
      <c r="J30" s="149">
        <v>108.22390520000005</v>
      </c>
      <c r="K30" s="146">
        <v>9.9706745900000442</v>
      </c>
      <c r="L30" s="148">
        <v>0.10147935623182702</v>
      </c>
      <c r="M30" s="147"/>
      <c r="N30" s="146">
        <v>-15.19009479999994</v>
      </c>
    </row>
    <row r="31" spans="1:14" ht="15" customHeight="1" x14ac:dyDescent="0.25">
      <c r="A31" s="205"/>
      <c r="B31" s="205"/>
      <c r="C31" s="152" t="s">
        <v>211</v>
      </c>
      <c r="D31" s="149">
        <v>84.401947280000073</v>
      </c>
      <c r="E31" s="149">
        <v>117.899</v>
      </c>
      <c r="F31" s="146">
        <v>33.497052719999928</v>
      </c>
      <c r="G31" s="148">
        <v>0.39687535417725384</v>
      </c>
      <c r="H31" s="150"/>
      <c r="I31" s="149">
        <v>84.401947280000073</v>
      </c>
      <c r="J31" s="149">
        <v>102.41515275999996</v>
      </c>
      <c r="K31" s="146">
        <v>18.013205479999883</v>
      </c>
      <c r="L31" s="148">
        <v>0.21342168114014948</v>
      </c>
      <c r="M31" s="147"/>
      <c r="N31" s="146">
        <v>-15.483847240000046</v>
      </c>
    </row>
    <row r="32" spans="1:14" ht="15" customHeight="1" x14ac:dyDescent="0.25">
      <c r="A32" s="205"/>
      <c r="B32" s="205"/>
      <c r="C32" s="152" t="s">
        <v>210</v>
      </c>
      <c r="D32" s="149">
        <v>2309.5281799500008</v>
      </c>
      <c r="E32" s="149">
        <v>1642.9999999999995</v>
      </c>
      <c r="F32" s="146">
        <v>-666.52817995000123</v>
      </c>
      <c r="G32" s="148">
        <v>-0.28859928436310789</v>
      </c>
      <c r="H32" s="150"/>
      <c r="I32" s="149">
        <v>2309.5281799500008</v>
      </c>
      <c r="J32" s="149">
        <v>1328.12450803</v>
      </c>
      <c r="K32" s="146">
        <v>-981.40367192000076</v>
      </c>
      <c r="L32" s="148">
        <v>-0.42493686824866861</v>
      </c>
      <c r="M32" s="147"/>
      <c r="N32" s="146">
        <v>-314.87549196999953</v>
      </c>
    </row>
    <row r="33" spans="1:14" ht="15" customHeight="1" x14ac:dyDescent="0.25">
      <c r="A33" s="452"/>
      <c r="B33" s="451" t="s">
        <v>236</v>
      </c>
      <c r="C33" s="450"/>
      <c r="D33" s="449">
        <v>79829.949428300009</v>
      </c>
      <c r="E33" s="449">
        <v>90831.864000000016</v>
      </c>
      <c r="F33" s="447">
        <v>11001.914571700006</v>
      </c>
      <c r="G33" s="448">
        <v>0.13781688013696503</v>
      </c>
      <c r="H33" s="264"/>
      <c r="I33" s="449">
        <v>79829.949428300009</v>
      </c>
      <c r="J33" s="449">
        <v>90730.021812640218</v>
      </c>
      <c r="K33" s="447">
        <v>10900.072384340208</v>
      </c>
      <c r="L33" s="448">
        <v>0.13654114104293913</v>
      </c>
      <c r="M33" s="418"/>
      <c r="N33" s="447">
        <v>-101.84218735979812</v>
      </c>
    </row>
    <row r="34" spans="1:14" ht="15" customHeight="1" x14ac:dyDescent="0.25">
      <c r="A34" s="205"/>
      <c r="B34" s="205"/>
      <c r="C34" s="152" t="s">
        <v>514</v>
      </c>
      <c r="D34" s="149">
        <v>44341.547856860008</v>
      </c>
      <c r="E34" s="149">
        <v>50670.283999999963</v>
      </c>
      <c r="F34" s="146">
        <v>6328.7361431399549</v>
      </c>
      <c r="G34" s="148">
        <v>0.14272700095111457</v>
      </c>
      <c r="H34" s="150"/>
      <c r="I34" s="149">
        <v>44341.547856860008</v>
      </c>
      <c r="J34" s="149">
        <v>51165.392461760013</v>
      </c>
      <c r="K34" s="146">
        <v>6823.8446049000049</v>
      </c>
      <c r="L34" s="148">
        <v>0.15389279208132778</v>
      </c>
      <c r="M34" s="147"/>
      <c r="N34" s="146">
        <v>495.10846176004998</v>
      </c>
    </row>
    <row r="35" spans="1:14" ht="15" customHeight="1" x14ac:dyDescent="0.25">
      <c r="A35" s="205"/>
      <c r="B35" s="205"/>
      <c r="C35" s="152" t="s">
        <v>513</v>
      </c>
      <c r="D35" s="149">
        <v>744.00933861999988</v>
      </c>
      <c r="E35" s="149">
        <v>838.00399999999979</v>
      </c>
      <c r="F35" s="146">
        <v>93.994661379999911</v>
      </c>
      <c r="G35" s="148">
        <v>0.12633532470754028</v>
      </c>
      <c r="H35" s="150"/>
      <c r="I35" s="149">
        <v>744.00933861999988</v>
      </c>
      <c r="J35" s="149">
        <v>879.68411917999958</v>
      </c>
      <c r="K35" s="146">
        <v>135.6747805599997</v>
      </c>
      <c r="L35" s="148">
        <v>0.18235628710205631</v>
      </c>
      <c r="M35" s="147"/>
      <c r="N35" s="146">
        <v>41.680119179999792</v>
      </c>
    </row>
    <row r="36" spans="1:14" ht="15" customHeight="1" x14ac:dyDescent="0.25">
      <c r="A36" s="205"/>
      <c r="B36" s="205"/>
      <c r="C36" s="152" t="s">
        <v>512</v>
      </c>
      <c r="D36" s="149">
        <v>13642.653998399992</v>
      </c>
      <c r="E36" s="149">
        <v>15404.929000000002</v>
      </c>
      <c r="F36" s="146">
        <v>1762.27500160001</v>
      </c>
      <c r="G36" s="148">
        <v>0.12917391306755199</v>
      </c>
      <c r="H36" s="150"/>
      <c r="I36" s="149">
        <v>13642.653998399992</v>
      </c>
      <c r="J36" s="149">
        <v>13445.848676819995</v>
      </c>
      <c r="K36" s="146">
        <v>-196.80532157999733</v>
      </c>
      <c r="L36" s="148">
        <v>-1.4425735755160152E-2</v>
      </c>
      <c r="M36" s="147"/>
      <c r="N36" s="146">
        <v>-1959.0803231800073</v>
      </c>
    </row>
    <row r="37" spans="1:14" ht="15" customHeight="1" x14ac:dyDescent="0.25">
      <c r="A37" s="205"/>
      <c r="B37" s="205"/>
      <c r="C37" s="152" t="s">
        <v>511</v>
      </c>
      <c r="D37" s="149">
        <v>20750.70800164</v>
      </c>
      <c r="E37" s="149">
        <v>23587.857000000015</v>
      </c>
      <c r="F37" s="146">
        <v>2837.148998360015</v>
      </c>
      <c r="G37" s="148">
        <v>0.13672540706253411</v>
      </c>
      <c r="H37" s="150"/>
      <c r="I37" s="149">
        <v>20750.70800164</v>
      </c>
      <c r="J37" s="149">
        <v>24883.23504076001</v>
      </c>
      <c r="K37" s="146">
        <v>4132.5270391200102</v>
      </c>
      <c r="L37" s="148">
        <v>0.19915113444772103</v>
      </c>
      <c r="M37" s="147"/>
      <c r="N37" s="146">
        <v>1295.3780407599952</v>
      </c>
    </row>
    <row r="38" spans="1:14" ht="15" customHeight="1" x14ac:dyDescent="0.25">
      <c r="A38" s="205"/>
      <c r="B38" s="205"/>
      <c r="C38" s="152" t="s">
        <v>510</v>
      </c>
      <c r="D38" s="149">
        <v>351.03023278000001</v>
      </c>
      <c r="E38" s="149">
        <v>330.79</v>
      </c>
      <c r="F38" s="146">
        <v>-20.240232779999985</v>
      </c>
      <c r="G38" s="148">
        <v>-5.7659514451808169E-2</v>
      </c>
      <c r="H38" s="150"/>
      <c r="I38" s="149">
        <v>351.03023278000001</v>
      </c>
      <c r="J38" s="149">
        <v>355.86151412000004</v>
      </c>
      <c r="K38" s="146">
        <v>4.8312813400000323</v>
      </c>
      <c r="L38" s="148">
        <v>1.3763148836892114E-2</v>
      </c>
      <c r="M38" s="147"/>
      <c r="N38" s="146">
        <v>25.071514120000018</v>
      </c>
    </row>
    <row r="39" spans="1:14" ht="15" customHeight="1" x14ac:dyDescent="0.25">
      <c r="A39" s="446"/>
      <c r="B39" s="265" t="s">
        <v>509</v>
      </c>
      <c r="C39" s="445"/>
      <c r="D39" s="263">
        <v>7689.9294139499998</v>
      </c>
      <c r="E39" s="263">
        <v>9153.612000000001</v>
      </c>
      <c r="F39" s="443">
        <v>1463.6825860500012</v>
      </c>
      <c r="G39" s="260">
        <v>0.19033758403487977</v>
      </c>
      <c r="H39" s="264"/>
      <c r="I39" s="263">
        <v>7689.9294139499998</v>
      </c>
      <c r="J39" s="263">
        <v>7365.5363379800019</v>
      </c>
      <c r="K39" s="443">
        <v>-324.39307596999788</v>
      </c>
      <c r="L39" s="260">
        <v>-4.2184142208318454E-2</v>
      </c>
      <c r="M39" s="444"/>
      <c r="N39" s="443">
        <v>-1788.0756620199991</v>
      </c>
    </row>
    <row r="40" spans="1:14" ht="15" customHeight="1" x14ac:dyDescent="0.25">
      <c r="A40" s="89" t="s">
        <v>28</v>
      </c>
      <c r="B40" s="89"/>
      <c r="C40" s="89"/>
      <c r="D40" s="159"/>
      <c r="E40" s="159"/>
      <c r="F40" s="89"/>
      <c r="G40" s="442"/>
      <c r="H40" s="89"/>
      <c r="I40" s="159"/>
      <c r="J40" s="159"/>
      <c r="K40" s="89"/>
      <c r="L40" s="442"/>
      <c r="M40" s="89"/>
      <c r="N40" s="89"/>
    </row>
  </sheetData>
  <mergeCells count="7">
    <mergeCell ref="N3:N4"/>
    <mergeCell ref="B6:C6"/>
    <mergeCell ref="A2:C4"/>
    <mergeCell ref="D2:G2"/>
    <mergeCell ref="I2:L2"/>
    <mergeCell ref="F3:G3"/>
    <mergeCell ref="K3:L3"/>
  </mergeCells>
  <printOptions horizontalCentered="1"/>
  <pageMargins left="0.23622047244094491" right="0.15748031496062992" top="0.62992125984251968" bottom="0.31496062992125984" header="0.19685039370078741" footer="0.19685039370078741"/>
  <pageSetup paperSize="9" scale="80" fitToHeight="0" orientation="portrait" r:id="rId1"/>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7">
    <pageSetUpPr fitToPage="1"/>
  </sheetPr>
  <dimension ref="A1:N29"/>
  <sheetViews>
    <sheetView showGridLines="0" zoomScaleNormal="100" workbookViewId="0"/>
  </sheetViews>
  <sheetFormatPr baseColWidth="10" defaultColWidth="17.875" defaultRowHeight="15.75" x14ac:dyDescent="0.25"/>
  <cols>
    <col min="1" max="2" width="1.875" customWidth="1"/>
    <col min="3" max="3" width="38.75" customWidth="1"/>
    <col min="4" max="6" width="7.75" customWidth="1"/>
    <col min="7" max="7" width="6.75" customWidth="1"/>
    <col min="8" max="8" width="1.875" customWidth="1"/>
    <col min="9" max="11" width="7.75" customWidth="1"/>
    <col min="12" max="12" width="6.75" customWidth="1"/>
    <col min="13" max="13" width="1.875" customWidth="1"/>
    <col min="14" max="14" width="7.75" customWidth="1"/>
  </cols>
  <sheetData>
    <row r="1" spans="1:14" x14ac:dyDescent="0.25">
      <c r="A1" s="88" t="s">
        <v>533</v>
      </c>
      <c r="B1" s="88"/>
      <c r="C1" s="88"/>
      <c r="D1" s="89"/>
      <c r="E1" s="89"/>
      <c r="F1" s="89"/>
      <c r="G1" s="89"/>
      <c r="H1" s="89"/>
      <c r="I1" s="89"/>
      <c r="J1" s="89"/>
      <c r="K1" s="89"/>
      <c r="L1" s="89"/>
      <c r="M1" s="89"/>
      <c r="N1" s="89"/>
    </row>
    <row r="2" spans="1:14" ht="15" customHeight="1" x14ac:dyDescent="0.25">
      <c r="A2" s="984" t="s">
        <v>60</v>
      </c>
      <c r="B2" s="984"/>
      <c r="C2" s="984"/>
      <c r="D2" s="979" t="s">
        <v>63</v>
      </c>
      <c r="E2" s="979"/>
      <c r="F2" s="979"/>
      <c r="G2" s="979"/>
      <c r="H2" s="484"/>
      <c r="I2" s="979" t="s">
        <v>62</v>
      </c>
      <c r="J2" s="979"/>
      <c r="K2" s="979"/>
      <c r="L2" s="979"/>
      <c r="M2" s="487"/>
      <c r="N2" s="459" t="s">
        <v>61</v>
      </c>
    </row>
    <row r="3" spans="1:14" ht="15" customHeight="1" x14ac:dyDescent="0.25">
      <c r="A3" s="985"/>
      <c r="B3" s="985"/>
      <c r="C3" s="985"/>
      <c r="D3" s="485" t="s">
        <v>58</v>
      </c>
      <c r="E3" s="485" t="s">
        <v>59</v>
      </c>
      <c r="F3" s="980" t="s">
        <v>56</v>
      </c>
      <c r="G3" s="980"/>
      <c r="H3" s="483"/>
      <c r="I3" s="484" t="s">
        <v>58</v>
      </c>
      <c r="J3" s="484" t="s">
        <v>57</v>
      </c>
      <c r="K3" s="981" t="s">
        <v>56</v>
      </c>
      <c r="L3" s="981"/>
      <c r="M3" s="483"/>
      <c r="N3" s="972" t="s">
        <v>187</v>
      </c>
    </row>
    <row r="4" spans="1:14" ht="15" customHeight="1" x14ac:dyDescent="0.25">
      <c r="A4" s="986"/>
      <c r="B4" s="986"/>
      <c r="C4" s="986"/>
      <c r="D4" s="481">
        <v>2023</v>
      </c>
      <c r="E4" s="481">
        <v>2024</v>
      </c>
      <c r="F4" s="480" t="s">
        <v>54</v>
      </c>
      <c r="G4" s="480" t="s">
        <v>53</v>
      </c>
      <c r="H4" s="482"/>
      <c r="I4" s="481">
        <v>2023</v>
      </c>
      <c r="J4" s="481">
        <v>2024</v>
      </c>
      <c r="K4" s="480" t="s">
        <v>54</v>
      </c>
      <c r="L4" s="480" t="s">
        <v>53</v>
      </c>
      <c r="M4" s="479"/>
      <c r="N4" s="973"/>
    </row>
    <row r="5" spans="1:14" ht="15" customHeight="1" x14ac:dyDescent="0.25">
      <c r="A5" s="982" t="s">
        <v>0</v>
      </c>
      <c r="B5" s="982"/>
      <c r="C5" s="982"/>
      <c r="D5" s="476">
        <v>102314.00160405008</v>
      </c>
      <c r="E5" s="476">
        <v>102633.30900000012</v>
      </c>
      <c r="F5" s="502">
        <v>319.30739595004707</v>
      </c>
      <c r="G5" s="504">
        <v>3.1208572721626027E-3</v>
      </c>
      <c r="H5" s="503"/>
      <c r="I5" s="476">
        <v>102314.00160405008</v>
      </c>
      <c r="J5" s="476">
        <v>101567.77916389993</v>
      </c>
      <c r="K5" s="502">
        <v>-746.22244015014439</v>
      </c>
      <c r="L5" s="504">
        <v>-7.293453764402491E-3</v>
      </c>
      <c r="M5" s="503"/>
      <c r="N5" s="502">
        <v>-1065.5298361001915</v>
      </c>
    </row>
    <row r="6" spans="1:14" ht="15" customHeight="1" x14ac:dyDescent="0.25">
      <c r="A6" s="508"/>
      <c r="B6" s="983" t="s">
        <v>532</v>
      </c>
      <c r="C6" s="983"/>
      <c r="D6" s="507">
        <v>1093.65488409</v>
      </c>
      <c r="E6" s="507">
        <v>0</v>
      </c>
      <c r="F6" s="505"/>
      <c r="G6" s="506"/>
      <c r="H6" s="216"/>
      <c r="I6" s="507">
        <v>1093.65488409</v>
      </c>
      <c r="J6" s="507">
        <v>0</v>
      </c>
      <c r="K6" s="505"/>
      <c r="L6" s="506"/>
      <c r="M6" s="216"/>
      <c r="N6" s="505">
        <v>0</v>
      </c>
    </row>
    <row r="7" spans="1:14" ht="15" customHeight="1" x14ac:dyDescent="0.25">
      <c r="A7" s="471" t="s">
        <v>41</v>
      </c>
      <c r="B7" s="471"/>
      <c r="C7" s="471"/>
      <c r="D7" s="476">
        <v>101220.34671996007</v>
      </c>
      <c r="E7" s="476">
        <v>102633.30900000012</v>
      </c>
      <c r="F7" s="502">
        <v>1412.9622800400539</v>
      </c>
      <c r="G7" s="504">
        <v>1.3959271291069664E-2</v>
      </c>
      <c r="H7" s="216"/>
      <c r="I7" s="476">
        <v>101220.34671996007</v>
      </c>
      <c r="J7" s="476">
        <v>101567.77916389993</v>
      </c>
      <c r="K7" s="502">
        <v>347.43244393986242</v>
      </c>
      <c r="L7" s="504">
        <v>3.4324368093805457E-3</v>
      </c>
      <c r="M7" s="503"/>
      <c r="N7" s="502">
        <v>-1065.5298361001915</v>
      </c>
    </row>
    <row r="8" spans="1:14" ht="15" customHeight="1" x14ac:dyDescent="0.25">
      <c r="A8" s="497" t="s">
        <v>531</v>
      </c>
      <c r="B8" s="497"/>
      <c r="C8" s="497"/>
      <c r="D8" s="500">
        <v>501.53816582000002</v>
      </c>
      <c r="E8" s="500">
        <v>24.968000000000004</v>
      </c>
      <c r="F8" s="498">
        <v>-476.57016582</v>
      </c>
      <c r="G8" s="499">
        <v>-0.95021714856101114</v>
      </c>
      <c r="H8" s="491"/>
      <c r="I8" s="501">
        <v>501.53816582000002</v>
      </c>
      <c r="J8" s="500">
        <v>28.283718339999997</v>
      </c>
      <c r="K8" s="498">
        <v>-473.25444748000001</v>
      </c>
      <c r="L8" s="499">
        <v>-0.94360604981326401</v>
      </c>
      <c r="M8" s="491"/>
      <c r="N8" s="498">
        <v>3.315718339999993</v>
      </c>
    </row>
    <row r="9" spans="1:14" ht="15" customHeight="1" x14ac:dyDescent="0.25">
      <c r="A9" s="497" t="s">
        <v>530</v>
      </c>
      <c r="B9" s="497"/>
      <c r="C9" s="497"/>
      <c r="D9" s="496">
        <v>2812.45068812</v>
      </c>
      <c r="E9" s="496">
        <v>316.33100000000002</v>
      </c>
      <c r="F9" s="494">
        <v>-2496.1196881199999</v>
      </c>
      <c r="G9" s="495">
        <v>-0.88752478351488773</v>
      </c>
      <c r="H9" s="491"/>
      <c r="I9" s="496">
        <v>2812.45068812</v>
      </c>
      <c r="J9" s="496">
        <v>373.31172631000004</v>
      </c>
      <c r="K9" s="494">
        <v>-2439.1389618100002</v>
      </c>
      <c r="L9" s="495">
        <v>-0.86726461449194603</v>
      </c>
      <c r="M9" s="491"/>
      <c r="N9" s="494">
        <v>56.980726310000023</v>
      </c>
    </row>
    <row r="10" spans="1:14" ht="15" customHeight="1" x14ac:dyDescent="0.25">
      <c r="A10" s="270" t="s">
        <v>529</v>
      </c>
      <c r="B10" s="270"/>
      <c r="C10" s="270"/>
      <c r="D10" s="493">
        <v>97906.357866020073</v>
      </c>
      <c r="E10" s="493">
        <v>102292.01000000013</v>
      </c>
      <c r="F10" s="490">
        <v>4385.6521339800529</v>
      </c>
      <c r="G10" s="492">
        <v>4.4794354826083849E-2</v>
      </c>
      <c r="H10" s="216"/>
      <c r="I10" s="493">
        <v>97906.357866020073</v>
      </c>
      <c r="J10" s="493">
        <v>101166.18371924994</v>
      </c>
      <c r="K10" s="490">
        <v>3259.8258532298642</v>
      </c>
      <c r="L10" s="492">
        <v>3.3295343880432871E-2</v>
      </c>
      <c r="M10" s="491"/>
      <c r="N10" s="490">
        <v>-1125.8262807501887</v>
      </c>
    </row>
    <row r="11" spans="1:14" ht="15" customHeight="1" x14ac:dyDescent="0.25">
      <c r="A11" s="68"/>
      <c r="B11" s="50" t="s">
        <v>275</v>
      </c>
      <c r="C11" s="50"/>
      <c r="D11" s="101">
        <v>110152.34968562999</v>
      </c>
      <c r="E11" s="101">
        <v>115580.01000000001</v>
      </c>
      <c r="F11" s="215">
        <v>5427.6603143700195</v>
      </c>
      <c r="G11" s="217">
        <v>4.9274121976156993E-2</v>
      </c>
      <c r="H11" s="216"/>
      <c r="I11" s="101">
        <v>110152.34968562999</v>
      </c>
      <c r="J11" s="101">
        <v>114268.77880648994</v>
      </c>
      <c r="K11" s="215">
        <v>4116.4291208599461</v>
      </c>
      <c r="L11" s="217">
        <v>3.737032512341365E-2</v>
      </c>
      <c r="M11" s="216"/>
      <c r="N11" s="215">
        <v>-1311.2311935100734</v>
      </c>
    </row>
    <row r="12" spans="1:14" ht="15" customHeight="1" x14ac:dyDescent="0.25">
      <c r="A12" s="68"/>
      <c r="B12" s="50" t="s">
        <v>274</v>
      </c>
      <c r="C12" s="50"/>
      <c r="D12" s="101">
        <v>-42684.702404650001</v>
      </c>
      <c r="E12" s="101">
        <v>-45056.858999999989</v>
      </c>
      <c r="F12" s="215">
        <v>-2372.1565953499885</v>
      </c>
      <c r="G12" s="217">
        <v>5.5573928403248596E-2</v>
      </c>
      <c r="H12" s="216"/>
      <c r="I12" s="101">
        <v>-42684.702404650001</v>
      </c>
      <c r="J12" s="101">
        <v>-44252.268802390019</v>
      </c>
      <c r="K12" s="215">
        <v>-1567.5663977400181</v>
      </c>
      <c r="L12" s="217">
        <v>3.672431361660955E-2</v>
      </c>
      <c r="M12" s="216"/>
      <c r="N12" s="215">
        <v>804.59019760997035</v>
      </c>
    </row>
    <row r="13" spans="1:14" ht="15" customHeight="1" x14ac:dyDescent="0.25">
      <c r="A13" s="68"/>
      <c r="B13" s="50" t="s">
        <v>273</v>
      </c>
      <c r="C13" s="50"/>
      <c r="D13" s="101">
        <v>16823.437011860002</v>
      </c>
      <c r="E13" s="101">
        <v>17988.34</v>
      </c>
      <c r="F13" s="215">
        <v>1164.9029881399983</v>
      </c>
      <c r="G13" s="217">
        <v>6.924286561175208E-2</v>
      </c>
      <c r="H13" s="216"/>
      <c r="I13" s="101">
        <v>16823.437011860002</v>
      </c>
      <c r="J13" s="101">
        <v>17977.984603050001</v>
      </c>
      <c r="K13" s="215">
        <v>1154.5475911899994</v>
      </c>
      <c r="L13" s="217">
        <v>6.8627331643116518E-2</v>
      </c>
      <c r="M13" s="216"/>
      <c r="N13" s="215">
        <v>-10.355396949998976</v>
      </c>
    </row>
    <row r="14" spans="1:14" ht="15" customHeight="1" x14ac:dyDescent="0.25">
      <c r="A14" s="68"/>
      <c r="B14" s="31"/>
      <c r="C14" s="31" t="s">
        <v>528</v>
      </c>
      <c r="D14" s="101">
        <v>8688.0400105200006</v>
      </c>
      <c r="E14" s="101">
        <v>9289.018</v>
      </c>
      <c r="F14" s="215">
        <v>600.97798947999945</v>
      </c>
      <c r="G14" s="217">
        <v>6.9173022770647741E-2</v>
      </c>
      <c r="H14" s="216"/>
      <c r="I14" s="101">
        <v>8688.0400105200006</v>
      </c>
      <c r="J14" s="101">
        <v>9361.2156176099998</v>
      </c>
      <c r="K14" s="215">
        <v>673.17560708999918</v>
      </c>
      <c r="L14" s="217">
        <v>7.7483023360260583E-2</v>
      </c>
      <c r="M14" s="216"/>
      <c r="N14" s="215">
        <v>72.197617609999725</v>
      </c>
    </row>
    <row r="15" spans="1:14" ht="15" customHeight="1" x14ac:dyDescent="0.25">
      <c r="A15" s="68"/>
      <c r="B15" s="31"/>
      <c r="C15" s="31" t="s">
        <v>527</v>
      </c>
      <c r="D15" s="101">
        <v>8070.3517994399999</v>
      </c>
      <c r="E15" s="101">
        <v>8635.3349999999991</v>
      </c>
      <c r="F15" s="215">
        <v>564.9832005599992</v>
      </c>
      <c r="G15" s="217">
        <v>7.0007257998245365E-2</v>
      </c>
      <c r="H15" s="216"/>
      <c r="I15" s="101">
        <v>8070.3517994399999</v>
      </c>
      <c r="J15" s="101">
        <v>8547.8034534100007</v>
      </c>
      <c r="K15" s="215">
        <v>477.45165397000073</v>
      </c>
      <c r="L15" s="217">
        <v>5.9161194683375662E-2</v>
      </c>
      <c r="M15" s="216"/>
      <c r="N15" s="215">
        <v>-87.53154658999847</v>
      </c>
    </row>
    <row r="16" spans="1:14" ht="15" customHeight="1" x14ac:dyDescent="0.25">
      <c r="A16" s="68"/>
      <c r="B16" s="31"/>
      <c r="C16" s="31" t="s">
        <v>526</v>
      </c>
      <c r="D16" s="101">
        <v>65.045201899999995</v>
      </c>
      <c r="E16" s="101">
        <v>63.987000000000002</v>
      </c>
      <c r="F16" s="215">
        <v>-1.0582018999999931</v>
      </c>
      <c r="G16" s="217">
        <v>-1.6268715740583972E-2</v>
      </c>
      <c r="H16" s="216"/>
      <c r="I16" s="101">
        <v>65.045201899999995</v>
      </c>
      <c r="J16" s="101">
        <v>68.965532030000006</v>
      </c>
      <c r="K16" s="215">
        <v>3.9203301300000106</v>
      </c>
      <c r="L16" s="217">
        <v>6.0270858041567621E-2</v>
      </c>
      <c r="M16" s="216"/>
      <c r="N16" s="215">
        <v>4.9785320300000038</v>
      </c>
    </row>
    <row r="17" spans="1:14" ht="15" customHeight="1" x14ac:dyDescent="0.25">
      <c r="A17" s="68"/>
      <c r="B17" s="50" t="s">
        <v>272</v>
      </c>
      <c r="C17" s="50"/>
      <c r="D17" s="101">
        <v>895.3287975799999</v>
      </c>
      <c r="E17" s="101">
        <v>904.12100000000009</v>
      </c>
      <c r="F17" s="215">
        <v>8.7922024200001943</v>
      </c>
      <c r="G17" s="217">
        <v>9.8200822354477246E-3</v>
      </c>
      <c r="H17" s="216"/>
      <c r="I17" s="101">
        <v>895.3287975799999</v>
      </c>
      <c r="J17" s="101">
        <v>864.72606050000093</v>
      </c>
      <c r="K17" s="215">
        <v>-30.602737079998974</v>
      </c>
      <c r="L17" s="217">
        <v>-3.4180445399182524E-2</v>
      </c>
      <c r="M17" s="216"/>
      <c r="N17" s="215">
        <v>-39.394939499999168</v>
      </c>
    </row>
    <row r="18" spans="1:14" ht="15" customHeight="1" x14ac:dyDescent="0.25">
      <c r="A18" s="68"/>
      <c r="B18" s="50" t="s">
        <v>171</v>
      </c>
      <c r="C18" s="50"/>
      <c r="D18" s="101">
        <v>1763.1799310899999</v>
      </c>
      <c r="E18" s="101">
        <v>1952.0720000000008</v>
      </c>
      <c r="F18" s="215">
        <v>188.89206891000094</v>
      </c>
      <c r="G18" s="217">
        <v>0.10713147624884067</v>
      </c>
      <c r="H18" s="216"/>
      <c r="I18" s="101">
        <v>1763.1799310899999</v>
      </c>
      <c r="J18" s="101">
        <v>1584.1631108099998</v>
      </c>
      <c r="K18" s="215">
        <v>-179.01682028000005</v>
      </c>
      <c r="L18" s="217">
        <v>-0.10153065896645708</v>
      </c>
      <c r="M18" s="216"/>
      <c r="N18" s="215">
        <v>-367.90888919000099</v>
      </c>
    </row>
    <row r="19" spans="1:14" ht="15" customHeight="1" x14ac:dyDescent="0.25">
      <c r="A19" s="68"/>
      <c r="B19" s="50" t="s">
        <v>182</v>
      </c>
      <c r="C19" s="50"/>
      <c r="D19" s="101">
        <v>7253.051653659998</v>
      </c>
      <c r="E19" s="101">
        <v>8799.5770000000066</v>
      </c>
      <c r="F19" s="215">
        <v>1546.5253463400086</v>
      </c>
      <c r="G19" s="217">
        <v>0.21322409107063356</v>
      </c>
      <c r="H19" s="216"/>
      <c r="I19" s="101">
        <v>7253.051653659998</v>
      </c>
      <c r="J19" s="101">
        <v>7692.558634910004</v>
      </c>
      <c r="K19" s="215">
        <v>439.50698125000599</v>
      </c>
      <c r="L19" s="217">
        <v>6.059614659275514E-2</v>
      </c>
      <c r="M19" s="216"/>
      <c r="N19" s="215">
        <v>-1107.0183650900026</v>
      </c>
    </row>
    <row r="20" spans="1:14" ht="15" customHeight="1" x14ac:dyDescent="0.25">
      <c r="A20" s="485"/>
      <c r="B20" s="483"/>
      <c r="C20" s="31" t="s">
        <v>525</v>
      </c>
      <c r="D20" s="101">
        <v>941.45755790000021</v>
      </c>
      <c r="E20" s="101">
        <v>492.5419999999998</v>
      </c>
      <c r="F20" s="215">
        <v>-448.91555790000041</v>
      </c>
      <c r="G20" s="217">
        <v>-0.47683037236574333</v>
      </c>
      <c r="H20" s="216"/>
      <c r="I20" s="101">
        <v>941.45755790000021</v>
      </c>
      <c r="J20" s="101">
        <v>1170.4198671800009</v>
      </c>
      <c r="K20" s="215">
        <v>228.96230928000068</v>
      </c>
      <c r="L20" s="217">
        <v>0.24319982070218882</v>
      </c>
      <c r="M20" s="216"/>
      <c r="N20" s="215">
        <v>677.87786718000109</v>
      </c>
    </row>
    <row r="21" spans="1:14" ht="15" customHeight="1" x14ac:dyDescent="0.25">
      <c r="A21" s="485"/>
      <c r="B21" s="483"/>
      <c r="C21" s="31" t="s">
        <v>524</v>
      </c>
      <c r="D21" s="101">
        <v>2291.0636948299998</v>
      </c>
      <c r="E21" s="101">
        <v>3257.076</v>
      </c>
      <c r="F21" s="215">
        <v>966.01230517000022</v>
      </c>
      <c r="G21" s="217">
        <v>0.42164358300028826</v>
      </c>
      <c r="H21" s="216"/>
      <c r="I21" s="101">
        <v>2291.0636948299998</v>
      </c>
      <c r="J21" s="101">
        <v>1631.7926003199998</v>
      </c>
      <c r="K21" s="215">
        <v>-659.27109451000001</v>
      </c>
      <c r="L21" s="217">
        <v>-0.28775764549789995</v>
      </c>
      <c r="M21" s="216"/>
      <c r="N21" s="215">
        <v>-1625.2833996800002</v>
      </c>
    </row>
    <row r="22" spans="1:14" ht="15" customHeight="1" x14ac:dyDescent="0.25">
      <c r="A22" s="68"/>
      <c r="B22" s="483"/>
      <c r="C22" s="31" t="s">
        <v>523</v>
      </c>
      <c r="D22" s="101">
        <v>486.13957503000006</v>
      </c>
      <c r="E22" s="101">
        <v>586.85699999999986</v>
      </c>
      <c r="F22" s="215">
        <v>100.7174249699998</v>
      </c>
      <c r="G22" s="217">
        <v>0.20717800019425381</v>
      </c>
      <c r="H22" s="216"/>
      <c r="I22" s="101">
        <v>486.13957503000006</v>
      </c>
      <c r="J22" s="101">
        <v>585.06289462999985</v>
      </c>
      <c r="K22" s="215">
        <v>98.923319599999786</v>
      </c>
      <c r="L22" s="217">
        <v>0.20348748524309124</v>
      </c>
      <c r="M22" s="216"/>
      <c r="N22" s="215">
        <v>-1.7941053700000111</v>
      </c>
    </row>
    <row r="23" spans="1:14" ht="15" customHeight="1" x14ac:dyDescent="0.25">
      <c r="A23" s="68"/>
      <c r="B23" s="483"/>
      <c r="C23" s="31" t="s">
        <v>522</v>
      </c>
      <c r="D23" s="101">
        <v>298.09792050000004</v>
      </c>
      <c r="E23" s="101">
        <v>316.03999999999996</v>
      </c>
      <c r="F23" s="215">
        <v>17.94207949999992</v>
      </c>
      <c r="G23" s="217">
        <v>6.0188542979117798E-2</v>
      </c>
      <c r="H23" s="216"/>
      <c r="I23" s="101">
        <v>298.09792050000004</v>
      </c>
      <c r="J23" s="101">
        <v>315.55159676</v>
      </c>
      <c r="K23" s="215">
        <v>17.453676259999952</v>
      </c>
      <c r="L23" s="217">
        <v>5.8550144297299545E-2</v>
      </c>
      <c r="M23" s="216"/>
      <c r="N23" s="215">
        <v>-0.48840323999996826</v>
      </c>
    </row>
    <row r="24" spans="1:14" ht="15" customHeight="1" x14ac:dyDescent="0.25">
      <c r="A24" s="68"/>
      <c r="B24" s="483"/>
      <c r="C24" s="31" t="s">
        <v>521</v>
      </c>
      <c r="D24" s="101">
        <v>2715.8422924800002</v>
      </c>
      <c r="E24" s="101">
        <v>3594.746000000001</v>
      </c>
      <c r="F24" s="215">
        <v>878.90370752000081</v>
      </c>
      <c r="G24" s="217">
        <v>0.32362104012947701</v>
      </c>
      <c r="H24" s="216"/>
      <c r="I24" s="101">
        <v>2715.8422924800002</v>
      </c>
      <c r="J24" s="101">
        <v>3449.7698868099992</v>
      </c>
      <c r="K24" s="215">
        <v>733.92759432999901</v>
      </c>
      <c r="L24" s="217">
        <v>0.27023940099990318</v>
      </c>
      <c r="M24" s="216"/>
      <c r="N24" s="215">
        <v>-144.9761131900018</v>
      </c>
    </row>
    <row r="25" spans="1:14" ht="15" customHeight="1" x14ac:dyDescent="0.25">
      <c r="A25" s="68"/>
      <c r="B25" s="483"/>
      <c r="C25" s="31" t="s">
        <v>520</v>
      </c>
      <c r="D25" s="101">
        <v>520.45061292000003</v>
      </c>
      <c r="E25" s="101">
        <v>552.31599999999992</v>
      </c>
      <c r="F25" s="215">
        <v>31.865387079999891</v>
      </c>
      <c r="G25" s="217">
        <v>6.1226533870751831E-2</v>
      </c>
      <c r="H25" s="216"/>
      <c r="I25" s="101">
        <v>520.45061292000003</v>
      </c>
      <c r="J25" s="101">
        <v>539.96178920999989</v>
      </c>
      <c r="K25" s="215">
        <v>19.511176289999867</v>
      </c>
      <c r="L25" s="217">
        <v>3.7489006268110581E-2</v>
      </c>
      <c r="M25" s="216"/>
      <c r="N25" s="215">
        <v>-12.354210790000025</v>
      </c>
    </row>
    <row r="26" spans="1:14" ht="15" customHeight="1" x14ac:dyDescent="0.25">
      <c r="A26" s="68"/>
      <c r="B26" s="50" t="s">
        <v>222</v>
      </c>
      <c r="C26" s="50"/>
      <c r="D26" s="101">
        <v>30.661520760000005</v>
      </c>
      <c r="E26" s="101">
        <v>29.740000000000002</v>
      </c>
      <c r="F26" s="215">
        <v>-0.92152076000000349</v>
      </c>
      <c r="G26" s="217">
        <v>-3.0054633206653913E-2</v>
      </c>
      <c r="H26" s="216"/>
      <c r="I26" s="101">
        <v>30.661520760000005</v>
      </c>
      <c r="J26" s="101">
        <v>45.274908969999991</v>
      </c>
      <c r="K26" s="215">
        <v>14.613388209999986</v>
      </c>
      <c r="L26" s="217">
        <v>0.47660350327646261</v>
      </c>
      <c r="M26" s="216"/>
      <c r="N26" s="215">
        <v>15.534908969999989</v>
      </c>
    </row>
    <row r="27" spans="1:14" ht="15" customHeight="1" x14ac:dyDescent="0.25">
      <c r="A27" s="68"/>
      <c r="B27" s="50" t="s">
        <v>8</v>
      </c>
      <c r="C27" s="50"/>
      <c r="D27" s="101">
        <v>1392.2973649800006</v>
      </c>
      <c r="E27" s="101">
        <v>387.70400000000001</v>
      </c>
      <c r="F27" s="215">
        <v>-1004.5933649800006</v>
      </c>
      <c r="G27" s="217">
        <v>-0.72153649805580922</v>
      </c>
      <c r="H27" s="216"/>
      <c r="I27" s="101">
        <v>1392.2973649800006</v>
      </c>
      <c r="J27" s="101">
        <v>541.24184317000038</v>
      </c>
      <c r="K27" s="215">
        <v>-851.05552181000019</v>
      </c>
      <c r="L27" s="217">
        <v>-0.61125988112620255</v>
      </c>
      <c r="M27" s="216"/>
      <c r="N27" s="215">
        <v>153.53784317000037</v>
      </c>
    </row>
    <row r="28" spans="1:14" ht="15" customHeight="1" x14ac:dyDescent="0.25">
      <c r="A28" s="446"/>
      <c r="B28" s="145" t="s">
        <v>271</v>
      </c>
      <c r="C28" s="145"/>
      <c r="D28" s="213">
        <v>2280.7543051099997</v>
      </c>
      <c r="E28" s="213">
        <v>1707.3049999999998</v>
      </c>
      <c r="F28" s="210">
        <v>-573.44930510999984</v>
      </c>
      <c r="G28" s="212">
        <v>-0.25142967123867499</v>
      </c>
      <c r="H28" s="216"/>
      <c r="I28" s="213">
        <v>2280.7543051099997</v>
      </c>
      <c r="J28" s="213">
        <v>2443.7245537399999</v>
      </c>
      <c r="K28" s="210">
        <v>162.97024863000024</v>
      </c>
      <c r="L28" s="212">
        <v>7.1454539520047211E-2</v>
      </c>
      <c r="M28" s="216"/>
      <c r="N28" s="210">
        <v>736.41955374000008</v>
      </c>
    </row>
    <row r="29" spans="1:14" x14ac:dyDescent="0.25">
      <c r="A29" s="89" t="s">
        <v>28</v>
      </c>
      <c r="B29" s="89"/>
      <c r="C29" s="89"/>
      <c r="D29" s="89"/>
      <c r="E29" s="89"/>
      <c r="F29" s="89"/>
      <c r="G29" s="89"/>
      <c r="H29" s="89"/>
      <c r="I29" s="489"/>
      <c r="J29" s="489"/>
      <c r="K29" s="89"/>
      <c r="L29" s="89"/>
      <c r="M29" s="89"/>
      <c r="N29" s="89"/>
    </row>
  </sheetData>
  <mergeCells count="8">
    <mergeCell ref="N3:N4"/>
    <mergeCell ref="A5:C5"/>
    <mergeCell ref="B6:C6"/>
    <mergeCell ref="A2:C4"/>
    <mergeCell ref="D2:G2"/>
    <mergeCell ref="I2:L2"/>
    <mergeCell ref="F3:G3"/>
    <mergeCell ref="K3:L3"/>
  </mergeCells>
  <pageMargins left="0.31496062992125984" right="0.11811023622047245" top="0.78740157480314965" bottom="0.78740157480314965" header="0.31496062992125984" footer="0.31496062992125984"/>
  <pageSetup paperSize="9" scale="80"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8">
    <pageSetUpPr fitToPage="1"/>
  </sheetPr>
  <dimension ref="A1:O70"/>
  <sheetViews>
    <sheetView showGridLines="0" zoomScaleNormal="100" workbookViewId="0"/>
  </sheetViews>
  <sheetFormatPr baseColWidth="10" defaultColWidth="10" defaultRowHeight="15.75" x14ac:dyDescent="0.25"/>
  <cols>
    <col min="1" max="3" width="1.5" customWidth="1"/>
    <col min="4" max="4" width="38" customWidth="1"/>
    <col min="5" max="7" width="7.75" customWidth="1"/>
    <col min="8" max="8" width="6.75" customWidth="1"/>
    <col min="9" max="9" width="1.875" customWidth="1"/>
    <col min="10" max="12" width="7.75" customWidth="1"/>
    <col min="13" max="13" width="6.75" customWidth="1"/>
    <col min="14" max="14" width="1.875" customWidth="1"/>
    <col min="15" max="15" width="7.75" customWidth="1"/>
  </cols>
  <sheetData>
    <row r="1" spans="1:15" x14ac:dyDescent="0.25">
      <c r="A1" s="321" t="s">
        <v>570</v>
      </c>
      <c r="B1" s="320"/>
      <c r="C1" s="320"/>
      <c r="D1" s="291"/>
      <c r="E1" s="289"/>
      <c r="F1" s="289"/>
      <c r="G1" s="289"/>
      <c r="H1" s="289"/>
      <c r="I1" s="291"/>
      <c r="J1" s="289"/>
      <c r="K1" s="290"/>
      <c r="L1" s="289"/>
      <c r="M1" s="289"/>
      <c r="N1" s="289"/>
      <c r="O1" s="291"/>
    </row>
    <row r="2" spans="1:15" ht="15" customHeight="1" x14ac:dyDescent="0.25">
      <c r="A2" s="927" t="s">
        <v>569</v>
      </c>
      <c r="B2" s="927"/>
      <c r="C2" s="927"/>
      <c r="D2" s="927"/>
      <c r="E2" s="946" t="s">
        <v>63</v>
      </c>
      <c r="F2" s="946"/>
      <c r="G2" s="946"/>
      <c r="H2" s="946"/>
      <c r="I2" s="285"/>
      <c r="J2" s="947" t="s">
        <v>62</v>
      </c>
      <c r="K2" s="947"/>
      <c r="L2" s="947"/>
      <c r="M2" s="947"/>
      <c r="N2" s="285"/>
      <c r="O2" s="319" t="s">
        <v>61</v>
      </c>
    </row>
    <row r="3" spans="1:15" ht="15" customHeight="1" x14ac:dyDescent="0.25">
      <c r="A3" s="928"/>
      <c r="B3" s="928"/>
      <c r="C3" s="928"/>
      <c r="D3" s="928"/>
      <c r="E3" s="78" t="s">
        <v>58</v>
      </c>
      <c r="F3" s="155" t="s">
        <v>59</v>
      </c>
      <c r="G3" s="921" t="s">
        <v>56</v>
      </c>
      <c r="H3" s="921"/>
      <c r="I3" s="280"/>
      <c r="J3" s="84" t="s">
        <v>58</v>
      </c>
      <c r="K3" s="84" t="s">
        <v>57</v>
      </c>
      <c r="L3" s="922" t="s">
        <v>56</v>
      </c>
      <c r="M3" s="922"/>
      <c r="N3" s="280"/>
      <c r="O3" s="318" t="s">
        <v>384</v>
      </c>
    </row>
    <row r="4" spans="1:15" ht="15" customHeight="1" x14ac:dyDescent="0.25">
      <c r="A4" s="928"/>
      <c r="B4" s="928"/>
      <c r="C4" s="928"/>
      <c r="D4" s="928"/>
      <c r="E4" s="316">
        <v>2023</v>
      </c>
      <c r="F4" s="316">
        <v>2024</v>
      </c>
      <c r="G4" s="72" t="s">
        <v>54</v>
      </c>
      <c r="H4" s="72" t="s">
        <v>53</v>
      </c>
      <c r="I4" s="317"/>
      <c r="J4" s="316">
        <v>2023</v>
      </c>
      <c r="K4" s="316">
        <v>2024</v>
      </c>
      <c r="L4" s="72" t="s">
        <v>54</v>
      </c>
      <c r="M4" s="72" t="s">
        <v>53</v>
      </c>
      <c r="N4" s="315"/>
      <c r="O4" s="314" t="s">
        <v>52</v>
      </c>
    </row>
    <row r="5" spans="1:15" ht="15" customHeight="1" x14ac:dyDescent="0.25">
      <c r="A5" s="539" t="s">
        <v>568</v>
      </c>
      <c r="B5" s="539"/>
      <c r="C5" s="539"/>
      <c r="D5" s="539"/>
      <c r="E5" s="538">
        <v>110152.34117118001</v>
      </c>
      <c r="F5" s="538">
        <v>115580</v>
      </c>
      <c r="G5" s="536">
        <v>5427.6588288199855</v>
      </c>
      <c r="H5" s="537">
        <v>4.927411229857781E-2</v>
      </c>
      <c r="I5" s="522"/>
      <c r="J5" s="538">
        <v>110152.34117118001</v>
      </c>
      <c r="K5" s="538">
        <v>114268.76907929</v>
      </c>
      <c r="L5" s="536">
        <v>4116.4279081099812</v>
      </c>
      <c r="M5" s="537">
        <v>3.737031700227722E-2</v>
      </c>
      <c r="N5" s="519"/>
      <c r="O5" s="536">
        <v>-1311.2309207100043</v>
      </c>
    </row>
    <row r="6" spans="1:15" ht="15" customHeight="1" x14ac:dyDescent="0.25">
      <c r="A6" s="544"/>
      <c r="B6" s="544" t="s">
        <v>567</v>
      </c>
      <c r="C6" s="545"/>
      <c r="D6" s="544"/>
      <c r="E6" s="543">
        <v>200.64199725</v>
      </c>
      <c r="F6" s="543">
        <v>0</v>
      </c>
      <c r="G6" s="541">
        <v>-200.64199725</v>
      </c>
      <c r="H6" s="542" t="s">
        <v>34</v>
      </c>
      <c r="I6" s="150"/>
      <c r="J6" s="543">
        <v>200.64199725</v>
      </c>
      <c r="K6" s="543">
        <v>206.62677208000005</v>
      </c>
      <c r="L6" s="541">
        <v>5.984774830000049</v>
      </c>
      <c r="M6" s="542">
        <v>2.9828126274794808E-2</v>
      </c>
      <c r="N6" s="150"/>
      <c r="O6" s="541">
        <v>206.62677208000005</v>
      </c>
    </row>
    <row r="7" spans="1:15" ht="15" customHeight="1" x14ac:dyDescent="0.25">
      <c r="A7" s="539" t="s">
        <v>566</v>
      </c>
      <c r="B7" s="539"/>
      <c r="C7" s="540"/>
      <c r="D7" s="539"/>
      <c r="E7" s="538">
        <v>109951.69917393001</v>
      </c>
      <c r="F7" s="538">
        <v>115580</v>
      </c>
      <c r="G7" s="536">
        <v>5628.3008260699862</v>
      </c>
      <c r="H7" s="537">
        <v>5.1188848088347561E-2</v>
      </c>
      <c r="I7" s="522"/>
      <c r="J7" s="538">
        <v>109951.69917393001</v>
      </c>
      <c r="K7" s="538">
        <v>114062.14230721</v>
      </c>
      <c r="L7" s="536">
        <v>4110.4431332799868</v>
      </c>
      <c r="M7" s="537">
        <v>3.7384080138477715E-2</v>
      </c>
      <c r="N7" s="519"/>
      <c r="O7" s="536">
        <v>-1517.8576927899994</v>
      </c>
    </row>
    <row r="8" spans="1:15" ht="3.95" customHeight="1" x14ac:dyDescent="0.25">
      <c r="A8" s="523"/>
      <c r="B8" s="523"/>
      <c r="C8" s="523"/>
      <c r="D8" s="523"/>
      <c r="E8" s="521"/>
      <c r="F8" s="521"/>
      <c r="G8" s="518"/>
      <c r="H8" s="520"/>
      <c r="I8" s="522"/>
      <c r="J8" s="521"/>
      <c r="K8" s="521"/>
      <c r="L8" s="518"/>
      <c r="M8" s="520"/>
      <c r="N8" s="519"/>
      <c r="O8" s="518">
        <v>0</v>
      </c>
    </row>
    <row r="9" spans="1:15" ht="15" customHeight="1" x14ac:dyDescent="0.25">
      <c r="A9" s="523"/>
      <c r="B9" s="307" t="s">
        <v>565</v>
      </c>
      <c r="C9" s="535"/>
      <c r="D9" s="307"/>
      <c r="E9" s="306">
        <v>109108.35150248001</v>
      </c>
      <c r="F9" s="306">
        <v>114300</v>
      </c>
      <c r="G9" s="303">
        <v>5191.6484975199855</v>
      </c>
      <c r="H9" s="533">
        <v>4.7582503319207214E-2</v>
      </c>
      <c r="I9" s="534"/>
      <c r="J9" s="306">
        <v>109108.35150248001</v>
      </c>
      <c r="K9" s="306">
        <v>112885.58113929001</v>
      </c>
      <c r="L9" s="303">
        <v>3777.2296368099924</v>
      </c>
      <c r="M9" s="533">
        <v>3.4619069803507596E-2</v>
      </c>
      <c r="N9" s="485"/>
      <c r="O9" s="303">
        <v>-1414.4188607099932</v>
      </c>
    </row>
    <row r="10" spans="1:15" ht="15" customHeight="1" x14ac:dyDescent="0.25">
      <c r="A10" s="309"/>
      <c r="B10" s="532"/>
      <c r="C10" s="307" t="s">
        <v>564</v>
      </c>
      <c r="D10" s="531"/>
      <c r="E10" s="515">
        <v>56770.028153970008</v>
      </c>
      <c r="F10" s="515">
        <v>58711.6</v>
      </c>
      <c r="G10" s="303">
        <v>1941.5718460299904</v>
      </c>
      <c r="H10" s="530">
        <v>3.4200649694309027E-2</v>
      </c>
      <c r="I10" s="513"/>
      <c r="J10" s="515">
        <v>56770.028153970008</v>
      </c>
      <c r="K10" s="515">
        <v>60009.062490249999</v>
      </c>
      <c r="L10" s="303">
        <v>3239.0343362799904</v>
      </c>
      <c r="M10" s="530">
        <v>5.705535899145886E-2</v>
      </c>
      <c r="N10" s="304"/>
      <c r="O10" s="303">
        <v>1297.46249025</v>
      </c>
    </row>
    <row r="11" spans="1:15" ht="15" customHeight="1" x14ac:dyDescent="0.25">
      <c r="A11" s="302"/>
      <c r="B11" s="302"/>
      <c r="C11" s="302"/>
      <c r="D11" s="302" t="s">
        <v>162</v>
      </c>
      <c r="E11" s="301">
        <v>4851.57719765</v>
      </c>
      <c r="F11" s="301">
        <v>5000</v>
      </c>
      <c r="G11" s="298">
        <v>148.42280234999998</v>
      </c>
      <c r="H11" s="300">
        <v>3.059269105764062E-2</v>
      </c>
      <c r="I11" s="514"/>
      <c r="J11" s="301">
        <v>4851.57719765</v>
      </c>
      <c r="K11" s="301">
        <v>5005.4907860599997</v>
      </c>
      <c r="L11" s="298">
        <v>153.91358840999965</v>
      </c>
      <c r="M11" s="300">
        <v>3.1724443853959894E-2</v>
      </c>
      <c r="N11" s="299"/>
      <c r="O11" s="298">
        <v>5.4907860599996638</v>
      </c>
    </row>
    <row r="12" spans="1:15" ht="15" customHeight="1" x14ac:dyDescent="0.25">
      <c r="A12" s="302"/>
      <c r="B12" s="302"/>
      <c r="C12" s="302"/>
      <c r="D12" s="302" t="s">
        <v>37</v>
      </c>
      <c r="E12" s="301">
        <v>33281.234604539997</v>
      </c>
      <c r="F12" s="301">
        <v>35300</v>
      </c>
      <c r="G12" s="298">
        <v>2018.7653954600028</v>
      </c>
      <c r="H12" s="300">
        <v>6.0657767641366878E-2</v>
      </c>
      <c r="I12" s="514"/>
      <c r="J12" s="301">
        <v>33281.234604539997</v>
      </c>
      <c r="K12" s="301">
        <v>36214.246026519999</v>
      </c>
      <c r="L12" s="298">
        <v>2933.0114219800016</v>
      </c>
      <c r="M12" s="300">
        <v>8.8128083493029363E-2</v>
      </c>
      <c r="N12" s="299"/>
      <c r="O12" s="298">
        <v>914.24602651999885</v>
      </c>
    </row>
    <row r="13" spans="1:15" ht="15" customHeight="1" x14ac:dyDescent="0.25">
      <c r="A13" s="302"/>
      <c r="B13" s="302"/>
      <c r="C13" s="302"/>
      <c r="D13" s="302" t="s">
        <v>563</v>
      </c>
      <c r="E13" s="301">
        <v>4804.1075748399999</v>
      </c>
      <c r="F13" s="301">
        <v>5600</v>
      </c>
      <c r="G13" s="298">
        <v>795.89242516000013</v>
      </c>
      <c r="H13" s="300">
        <v>0.16566915140040495</v>
      </c>
      <c r="I13" s="514"/>
      <c r="J13" s="301">
        <v>4804.1075748399999</v>
      </c>
      <c r="K13" s="301">
        <v>5635.0922856399993</v>
      </c>
      <c r="L13" s="298">
        <v>830.98471079999945</v>
      </c>
      <c r="M13" s="300">
        <v>0.1729737933330262</v>
      </c>
      <c r="N13" s="299"/>
      <c r="O13" s="298">
        <v>35.092285639999318</v>
      </c>
    </row>
    <row r="14" spans="1:15" ht="15" customHeight="1" x14ac:dyDescent="0.25">
      <c r="A14" s="302"/>
      <c r="B14" s="302"/>
      <c r="C14" s="302"/>
      <c r="D14" s="529" t="s">
        <v>562</v>
      </c>
      <c r="E14" s="527">
        <v>3575.4076894999998</v>
      </c>
      <c r="F14" s="527">
        <v>0</v>
      </c>
      <c r="G14" s="524"/>
      <c r="H14" s="526"/>
      <c r="I14" s="528"/>
      <c r="J14" s="527">
        <v>3575.4076894999998</v>
      </c>
      <c r="K14" s="527">
        <v>3370.0371527399998</v>
      </c>
      <c r="L14" s="524">
        <v>-205.37053676000005</v>
      </c>
      <c r="M14" s="526">
        <v>-5.7439753615543654E-2</v>
      </c>
      <c r="N14" s="525"/>
      <c r="O14" s="524"/>
    </row>
    <row r="15" spans="1:15" ht="15" customHeight="1" x14ac:dyDescent="0.25">
      <c r="A15" s="302"/>
      <c r="B15" s="302"/>
      <c r="C15" s="302"/>
      <c r="D15" s="529" t="s">
        <v>561</v>
      </c>
      <c r="E15" s="527">
        <v>1228.69988534</v>
      </c>
      <c r="F15" s="527">
        <v>0</v>
      </c>
      <c r="G15" s="524"/>
      <c r="H15" s="526"/>
      <c r="I15" s="528"/>
      <c r="J15" s="527">
        <v>1228.69988534</v>
      </c>
      <c r="K15" s="527">
        <v>2265.0551329</v>
      </c>
      <c r="L15" s="524">
        <v>1036.35524756</v>
      </c>
      <c r="M15" s="526">
        <v>0.84345677892956306</v>
      </c>
      <c r="N15" s="525"/>
      <c r="O15" s="524"/>
    </row>
    <row r="16" spans="1:15" ht="15" customHeight="1" x14ac:dyDescent="0.25">
      <c r="A16" s="302"/>
      <c r="B16" s="302"/>
      <c r="C16" s="302"/>
      <c r="D16" s="302" t="s">
        <v>160</v>
      </c>
      <c r="E16" s="301">
        <v>13266.393422229999</v>
      </c>
      <c r="F16" s="301">
        <v>12500</v>
      </c>
      <c r="G16" s="298">
        <v>-766.39342222999949</v>
      </c>
      <c r="H16" s="300">
        <v>-5.7769538248864438E-2</v>
      </c>
      <c r="I16" s="514"/>
      <c r="J16" s="301">
        <v>13266.393422229999</v>
      </c>
      <c r="K16" s="301">
        <v>12657.8446073</v>
      </c>
      <c r="L16" s="298">
        <v>-608.54881492999993</v>
      </c>
      <c r="M16" s="300">
        <v>-4.5871458471168025E-2</v>
      </c>
      <c r="N16" s="299"/>
      <c r="O16" s="298">
        <v>157.84460729999955</v>
      </c>
    </row>
    <row r="17" spans="1:15" ht="15" customHeight="1" x14ac:dyDescent="0.25">
      <c r="A17" s="302"/>
      <c r="B17" s="302"/>
      <c r="C17" s="302"/>
      <c r="D17" s="302" t="s">
        <v>560</v>
      </c>
      <c r="E17" s="301">
        <v>254.70670776</v>
      </c>
      <c r="F17" s="301">
        <v>100</v>
      </c>
      <c r="G17" s="298">
        <v>-154.70670776</v>
      </c>
      <c r="H17" s="300">
        <v>-0.60739157252887888</v>
      </c>
      <c r="I17" s="514"/>
      <c r="J17" s="301">
        <v>254.70670776</v>
      </c>
      <c r="K17" s="301">
        <v>271.92058836000001</v>
      </c>
      <c r="L17" s="298">
        <v>17.21388060000001</v>
      </c>
      <c r="M17" s="300">
        <v>6.7583145930416366E-2</v>
      </c>
      <c r="N17" s="299"/>
      <c r="O17" s="298">
        <v>171.92058836000001</v>
      </c>
    </row>
    <row r="18" spans="1:15" ht="15" customHeight="1" x14ac:dyDescent="0.25">
      <c r="A18" s="302"/>
      <c r="B18" s="302"/>
      <c r="C18" s="302"/>
      <c r="D18" s="302" t="s">
        <v>559</v>
      </c>
      <c r="E18" s="301">
        <v>90.655117020000006</v>
      </c>
      <c r="F18" s="301">
        <v>25</v>
      </c>
      <c r="G18" s="298">
        <v>-65.655117020000006</v>
      </c>
      <c r="H18" s="300">
        <v>-0.72422957664392418</v>
      </c>
      <c r="I18" s="514"/>
      <c r="J18" s="301">
        <v>90.655117020000006</v>
      </c>
      <c r="K18" s="301">
        <v>29.949656159999996</v>
      </c>
      <c r="L18" s="298">
        <v>-60.705460860000009</v>
      </c>
      <c r="M18" s="300">
        <v>-0.6696308256555159</v>
      </c>
      <c r="N18" s="299"/>
      <c r="O18" s="298">
        <v>4.9496561599999964</v>
      </c>
    </row>
    <row r="19" spans="1:15" ht="15" customHeight="1" x14ac:dyDescent="0.25">
      <c r="A19" s="302"/>
      <c r="B19" s="302"/>
      <c r="C19" s="302"/>
      <c r="D19" s="302" t="s">
        <v>558</v>
      </c>
      <c r="E19" s="301">
        <v>0.24707016000000001</v>
      </c>
      <c r="F19" s="301">
        <v>0.1</v>
      </c>
      <c r="G19" s="298">
        <v>-0.14707016000000001</v>
      </c>
      <c r="H19" s="300">
        <v>-0.59525666717502435</v>
      </c>
      <c r="I19" s="514"/>
      <c r="J19" s="301">
        <v>0.24707016000000001</v>
      </c>
      <c r="K19" s="301">
        <v>-0.24857008000000003</v>
      </c>
      <c r="L19" s="298">
        <v>-0.49564024000000007</v>
      </c>
      <c r="M19" s="300" t="s">
        <v>34</v>
      </c>
      <c r="N19" s="299"/>
      <c r="O19" s="298">
        <v>-0.34857008</v>
      </c>
    </row>
    <row r="20" spans="1:15" ht="15" customHeight="1" x14ac:dyDescent="0.25">
      <c r="A20" s="302"/>
      <c r="B20" s="302"/>
      <c r="C20" s="302"/>
      <c r="D20" s="302" t="s">
        <v>557</v>
      </c>
      <c r="E20" s="301">
        <v>17.982370449999998</v>
      </c>
      <c r="F20" s="301">
        <v>4.5</v>
      </c>
      <c r="G20" s="298">
        <v>-13.482370449999998</v>
      </c>
      <c r="H20" s="300">
        <v>-0.74975490508816645</v>
      </c>
      <c r="I20" s="514"/>
      <c r="J20" s="301">
        <v>17.982370449999998</v>
      </c>
      <c r="K20" s="301">
        <v>3.7667773200000001</v>
      </c>
      <c r="L20" s="298">
        <v>-14.215593129999998</v>
      </c>
      <c r="M20" s="300">
        <v>-0.79052943378774621</v>
      </c>
      <c r="N20" s="299"/>
      <c r="O20" s="298">
        <v>-0.7332226799999999</v>
      </c>
    </row>
    <row r="21" spans="1:15" ht="15" customHeight="1" x14ac:dyDescent="0.25">
      <c r="A21" s="302"/>
      <c r="B21" s="302"/>
      <c r="C21" s="302"/>
      <c r="D21" s="302" t="s">
        <v>556</v>
      </c>
      <c r="E21" s="301">
        <v>43.818988529999999</v>
      </c>
      <c r="F21" s="301">
        <v>35</v>
      </c>
      <c r="G21" s="298">
        <v>-8.8189885299999986</v>
      </c>
      <c r="H21" s="300">
        <v>-0.20125951843827283</v>
      </c>
      <c r="I21" s="514"/>
      <c r="J21" s="301">
        <v>43.818988529999999</v>
      </c>
      <c r="K21" s="301">
        <v>33.095958809999999</v>
      </c>
      <c r="L21" s="298">
        <v>-10.72302972</v>
      </c>
      <c r="M21" s="300">
        <v>-0.24471194063867174</v>
      </c>
      <c r="N21" s="299"/>
      <c r="O21" s="298">
        <v>-1.9040411900000009</v>
      </c>
    </row>
    <row r="22" spans="1:15" ht="15" customHeight="1" x14ac:dyDescent="0.25">
      <c r="A22" s="302"/>
      <c r="B22" s="302"/>
      <c r="C22" s="302"/>
      <c r="D22" s="302" t="s">
        <v>555</v>
      </c>
      <c r="E22" s="301">
        <v>7.1965496599999996</v>
      </c>
      <c r="F22" s="301">
        <v>7</v>
      </c>
      <c r="G22" s="298">
        <v>-0.19654965999999963</v>
      </c>
      <c r="H22" s="300">
        <v>-2.7311652011861476E-2</v>
      </c>
      <c r="I22" s="514"/>
      <c r="J22" s="301">
        <v>7.1965496599999996</v>
      </c>
      <c r="K22" s="301">
        <v>6.9387444600000006</v>
      </c>
      <c r="L22" s="298">
        <v>-0.25780519999999907</v>
      </c>
      <c r="M22" s="300">
        <v>-3.5823444870107246E-2</v>
      </c>
      <c r="N22" s="299"/>
      <c r="O22" s="298">
        <v>-6.1255539999999442E-2</v>
      </c>
    </row>
    <row r="23" spans="1:15" ht="15" customHeight="1" x14ac:dyDescent="0.25">
      <c r="A23" s="302"/>
      <c r="B23" s="302"/>
      <c r="C23" s="302"/>
      <c r="D23" s="302" t="s">
        <v>554</v>
      </c>
      <c r="E23" s="301">
        <v>152.10855113</v>
      </c>
      <c r="F23" s="301">
        <v>140</v>
      </c>
      <c r="G23" s="298">
        <v>-12.108551129999995</v>
      </c>
      <c r="H23" s="300">
        <v>-7.9604670743667727E-2</v>
      </c>
      <c r="I23" s="514"/>
      <c r="J23" s="301">
        <v>152.10855113</v>
      </c>
      <c r="K23" s="301">
        <v>150.96562969999999</v>
      </c>
      <c r="L23" s="298">
        <v>-1.1429214300000012</v>
      </c>
      <c r="M23" s="300">
        <v>-7.5138538991355031E-3</v>
      </c>
      <c r="N23" s="299"/>
      <c r="O23" s="298">
        <v>10.965629699999994</v>
      </c>
    </row>
    <row r="24" spans="1:15" ht="15" customHeight="1" x14ac:dyDescent="0.25">
      <c r="A24" s="309"/>
      <c r="B24" s="309"/>
      <c r="C24" s="307" t="s">
        <v>553</v>
      </c>
      <c r="D24" s="307"/>
      <c r="E24" s="306">
        <v>51632.937875729993</v>
      </c>
      <c r="F24" s="306">
        <v>54904.800000000003</v>
      </c>
      <c r="G24" s="303">
        <v>3271.8621242700101</v>
      </c>
      <c r="H24" s="305">
        <v>6.3367731120485882E-2</v>
      </c>
      <c r="I24" s="513"/>
      <c r="J24" s="306">
        <v>51632.937875729993</v>
      </c>
      <c r="K24" s="306">
        <v>52142.852645070008</v>
      </c>
      <c r="L24" s="303">
        <v>509.91476934001548</v>
      </c>
      <c r="M24" s="305">
        <v>9.8757651669421076E-3</v>
      </c>
      <c r="N24" s="304"/>
      <c r="O24" s="303">
        <v>-2761.9473549299946</v>
      </c>
    </row>
    <row r="25" spans="1:15" ht="15" customHeight="1" x14ac:dyDescent="0.25">
      <c r="A25" s="302"/>
      <c r="B25" s="302"/>
      <c r="C25" s="302"/>
      <c r="D25" s="302" t="s">
        <v>36</v>
      </c>
      <c r="E25" s="301">
        <v>38166.85281484</v>
      </c>
      <c r="F25" s="301">
        <v>40050</v>
      </c>
      <c r="G25" s="298">
        <v>1883.1471851599999</v>
      </c>
      <c r="H25" s="300">
        <v>4.9339860278649894E-2</v>
      </c>
      <c r="I25" s="514"/>
      <c r="J25" s="301">
        <v>38166.85281484</v>
      </c>
      <c r="K25" s="301">
        <v>38628.155422530006</v>
      </c>
      <c r="L25" s="298">
        <v>461.30260769000597</v>
      </c>
      <c r="M25" s="300">
        <v>1.2086472257168746E-2</v>
      </c>
      <c r="N25" s="299"/>
      <c r="O25" s="298">
        <v>-1421.844577469994</v>
      </c>
    </row>
    <row r="26" spans="1:15" ht="15" customHeight="1" x14ac:dyDescent="0.25">
      <c r="A26" s="302"/>
      <c r="B26" s="302"/>
      <c r="C26" s="302"/>
      <c r="D26" s="302" t="s">
        <v>552</v>
      </c>
      <c r="E26" s="301">
        <v>2080.9132245000001</v>
      </c>
      <c r="F26" s="301">
        <v>2125</v>
      </c>
      <c r="G26" s="298">
        <v>44.086775499999931</v>
      </c>
      <c r="H26" s="300">
        <v>2.1186263310231546E-2</v>
      </c>
      <c r="I26" s="514"/>
      <c r="J26" s="301">
        <v>2080.9132245000001</v>
      </c>
      <c r="K26" s="301">
        <v>2126.0712694800004</v>
      </c>
      <c r="L26" s="298">
        <v>45.158044980000341</v>
      </c>
      <c r="M26" s="300">
        <v>2.1701070687774937E-2</v>
      </c>
      <c r="N26" s="299"/>
      <c r="O26" s="298">
        <v>1.0712694800004101</v>
      </c>
    </row>
    <row r="27" spans="1:15" ht="15" customHeight="1" x14ac:dyDescent="0.25">
      <c r="A27" s="302"/>
      <c r="B27" s="302"/>
      <c r="C27" s="302"/>
      <c r="D27" s="302" t="s">
        <v>551</v>
      </c>
      <c r="E27" s="301">
        <v>193.04371789000001</v>
      </c>
      <c r="F27" s="301">
        <v>200</v>
      </c>
      <c r="G27" s="298">
        <v>6.9562821099999894</v>
      </c>
      <c r="H27" s="300">
        <v>3.6034749983233416E-2</v>
      </c>
      <c r="I27" s="514"/>
      <c r="J27" s="301">
        <v>193.04371789000001</v>
      </c>
      <c r="K27" s="301">
        <v>191.52923597</v>
      </c>
      <c r="L27" s="298">
        <v>-1.5144819200000086</v>
      </c>
      <c r="M27" s="300">
        <v>-7.8452794867066578E-3</v>
      </c>
      <c r="N27" s="299"/>
      <c r="O27" s="298">
        <v>-8.470764029999998</v>
      </c>
    </row>
    <row r="28" spans="1:15" ht="15" customHeight="1" x14ac:dyDescent="0.25">
      <c r="A28" s="302"/>
      <c r="B28" s="302"/>
      <c r="C28" s="302"/>
      <c r="D28" s="302" t="s">
        <v>550</v>
      </c>
      <c r="E28" s="301">
        <v>162.72953615</v>
      </c>
      <c r="F28" s="301">
        <v>150</v>
      </c>
      <c r="G28" s="298">
        <v>-12.729536150000001</v>
      </c>
      <c r="H28" s="300">
        <v>-7.8225111747791343E-2</v>
      </c>
      <c r="I28" s="514"/>
      <c r="J28" s="301">
        <v>162.72953615</v>
      </c>
      <c r="K28" s="301">
        <v>154.26559877</v>
      </c>
      <c r="L28" s="298">
        <v>-8.4639373800000044</v>
      </c>
      <c r="M28" s="300">
        <v>-5.2012299550821317E-2</v>
      </c>
      <c r="N28" s="299"/>
      <c r="O28" s="298">
        <v>4.2655987699999969</v>
      </c>
    </row>
    <row r="29" spans="1:15" ht="15" customHeight="1" x14ac:dyDescent="0.25">
      <c r="A29" s="302"/>
      <c r="B29" s="302"/>
      <c r="C29" s="302"/>
      <c r="D29" s="302" t="s">
        <v>549</v>
      </c>
      <c r="E29" s="301">
        <v>1.79031629</v>
      </c>
      <c r="F29" s="301">
        <v>1.5</v>
      </c>
      <c r="G29" s="298">
        <v>-0.29031629000000003</v>
      </c>
      <c r="H29" s="300">
        <v>-0.16215921824629098</v>
      </c>
      <c r="I29" s="514"/>
      <c r="J29" s="301">
        <v>1.79031629</v>
      </c>
      <c r="K29" s="301">
        <v>1.9115841499999999</v>
      </c>
      <c r="L29" s="298">
        <v>0.12126785999999989</v>
      </c>
      <c r="M29" s="300">
        <v>6.7735439082666105E-2</v>
      </c>
      <c r="N29" s="299"/>
      <c r="O29" s="298">
        <v>0.41158414999999993</v>
      </c>
    </row>
    <row r="30" spans="1:15" ht="15" customHeight="1" x14ac:dyDescent="0.25">
      <c r="A30" s="302"/>
      <c r="B30" s="302"/>
      <c r="C30" s="302"/>
      <c r="D30" s="302" t="s">
        <v>548</v>
      </c>
      <c r="E30" s="301">
        <v>103.3473654</v>
      </c>
      <c r="F30" s="301">
        <v>100</v>
      </c>
      <c r="G30" s="298">
        <v>-3.347365400000001</v>
      </c>
      <c r="H30" s="300">
        <v>-3.2389460409021686E-2</v>
      </c>
      <c r="I30" s="514"/>
      <c r="J30" s="301">
        <v>103.3473654</v>
      </c>
      <c r="K30" s="301">
        <v>124.13110519</v>
      </c>
      <c r="L30" s="298">
        <v>20.783739789999998</v>
      </c>
      <c r="M30" s="300">
        <v>0.20110565672920377</v>
      </c>
      <c r="N30" s="299"/>
      <c r="O30" s="298">
        <v>24.13110519</v>
      </c>
    </row>
    <row r="31" spans="1:15" ht="15" customHeight="1" x14ac:dyDescent="0.25">
      <c r="A31" s="302"/>
      <c r="B31" s="302"/>
      <c r="C31" s="302"/>
      <c r="D31" s="302" t="s">
        <v>159</v>
      </c>
      <c r="E31" s="301">
        <v>4008.6308119599998</v>
      </c>
      <c r="F31" s="301">
        <v>4000</v>
      </c>
      <c r="G31" s="298">
        <v>-8.6308119599998463</v>
      </c>
      <c r="H31" s="300">
        <v>-2.1530573317576351E-3</v>
      </c>
      <c r="I31" s="514"/>
      <c r="J31" s="301">
        <v>4008.6308119599998</v>
      </c>
      <c r="K31" s="301">
        <v>3803.7219475499996</v>
      </c>
      <c r="L31" s="298">
        <v>-204.90886441000021</v>
      </c>
      <c r="M31" s="300">
        <v>-5.1116920969284996E-2</v>
      </c>
      <c r="N31" s="299"/>
      <c r="O31" s="298">
        <v>-196.27805245000036</v>
      </c>
    </row>
    <row r="32" spans="1:15" ht="15" customHeight="1" x14ac:dyDescent="0.25">
      <c r="A32" s="302"/>
      <c r="B32" s="302"/>
      <c r="C32" s="302"/>
      <c r="D32" s="302" t="s">
        <v>35</v>
      </c>
      <c r="E32" s="301">
        <v>-27.880004</v>
      </c>
      <c r="F32" s="301">
        <v>1100</v>
      </c>
      <c r="G32" s="298">
        <v>1127.8800040000001</v>
      </c>
      <c r="H32" s="300" t="s">
        <v>34</v>
      </c>
      <c r="I32" s="514"/>
      <c r="J32" s="301">
        <v>-27.880004</v>
      </c>
      <c r="K32" s="301">
        <v>32.766137549999996</v>
      </c>
      <c r="L32" s="298">
        <v>60.646141549999996</v>
      </c>
      <c r="M32" s="300" t="s">
        <v>34</v>
      </c>
      <c r="N32" s="299"/>
      <c r="O32" s="298">
        <v>-1067.2338624500001</v>
      </c>
    </row>
    <row r="33" spans="1:15" ht="15" customHeight="1" x14ac:dyDescent="0.25">
      <c r="A33" s="302"/>
      <c r="B33" s="302"/>
      <c r="C33" s="302"/>
      <c r="D33" s="302" t="s">
        <v>547</v>
      </c>
      <c r="E33" s="301">
        <v>507.63580352999998</v>
      </c>
      <c r="F33" s="301">
        <v>550</v>
      </c>
      <c r="G33" s="298">
        <v>42.364196470000024</v>
      </c>
      <c r="H33" s="300">
        <v>8.3453917504257458E-2</v>
      </c>
      <c r="I33" s="514"/>
      <c r="J33" s="301">
        <v>507.63580352999998</v>
      </c>
      <c r="K33" s="301">
        <v>541.01176076000002</v>
      </c>
      <c r="L33" s="298">
        <v>33.37595723000004</v>
      </c>
      <c r="M33" s="300">
        <v>6.5747839293269328E-2</v>
      </c>
      <c r="N33" s="299"/>
      <c r="O33" s="298">
        <v>-8.9882392399999844</v>
      </c>
    </row>
    <row r="34" spans="1:15" ht="15" customHeight="1" x14ac:dyDescent="0.25">
      <c r="A34" s="302"/>
      <c r="B34" s="302"/>
      <c r="C34" s="302"/>
      <c r="D34" s="302" t="s">
        <v>546</v>
      </c>
      <c r="E34" s="301">
        <v>57.873000019999999</v>
      </c>
      <c r="F34" s="301">
        <v>58</v>
      </c>
      <c r="G34" s="298">
        <v>0.12699998000000079</v>
      </c>
      <c r="H34" s="300">
        <v>2.1944599373819873E-3</v>
      </c>
      <c r="I34" s="514"/>
      <c r="J34" s="301">
        <v>57.873000019999999</v>
      </c>
      <c r="K34" s="301">
        <v>58.62630578000001</v>
      </c>
      <c r="L34" s="298">
        <v>0.75330576000001059</v>
      </c>
      <c r="M34" s="300">
        <v>1.3016532057084973E-2</v>
      </c>
      <c r="N34" s="299"/>
      <c r="O34" s="298">
        <v>0.6263057800000098</v>
      </c>
    </row>
    <row r="35" spans="1:15" ht="15" customHeight="1" x14ac:dyDescent="0.25">
      <c r="A35" s="302"/>
      <c r="B35" s="302"/>
      <c r="C35" s="302"/>
      <c r="D35" s="302" t="s">
        <v>545</v>
      </c>
      <c r="E35" s="301">
        <v>2749.4985650600001</v>
      </c>
      <c r="F35" s="301">
        <v>2800</v>
      </c>
      <c r="G35" s="298">
        <v>50.501434939999854</v>
      </c>
      <c r="H35" s="300">
        <v>1.836750729087866E-2</v>
      </c>
      <c r="I35" s="514"/>
      <c r="J35" s="301">
        <v>2749.4985650600001</v>
      </c>
      <c r="K35" s="301">
        <v>2777.0807693999996</v>
      </c>
      <c r="L35" s="298">
        <v>27.582204339999407</v>
      </c>
      <c r="M35" s="300">
        <v>1.0031721671183158E-2</v>
      </c>
      <c r="N35" s="299"/>
      <c r="O35" s="298">
        <v>-22.919230600000446</v>
      </c>
    </row>
    <row r="36" spans="1:15" ht="15" customHeight="1" x14ac:dyDescent="0.25">
      <c r="A36" s="302"/>
      <c r="B36" s="302"/>
      <c r="C36" s="302"/>
      <c r="D36" s="302" t="s">
        <v>544</v>
      </c>
      <c r="E36" s="301">
        <v>1465.32375944</v>
      </c>
      <c r="F36" s="301">
        <v>1525</v>
      </c>
      <c r="G36" s="298">
        <v>59.676240559999997</v>
      </c>
      <c r="H36" s="300">
        <v>4.0725634983770576E-2</v>
      </c>
      <c r="I36" s="514"/>
      <c r="J36" s="301">
        <v>1465.32375944</v>
      </c>
      <c r="K36" s="301">
        <v>1559.6761754900001</v>
      </c>
      <c r="L36" s="298">
        <v>94.352416050000102</v>
      </c>
      <c r="M36" s="300">
        <v>6.4390149577632227E-2</v>
      </c>
      <c r="N36" s="299"/>
      <c r="O36" s="298">
        <v>34.676175490000105</v>
      </c>
    </row>
    <row r="37" spans="1:15" ht="15" customHeight="1" x14ac:dyDescent="0.25">
      <c r="A37" s="302"/>
      <c r="B37" s="302"/>
      <c r="C37" s="302"/>
      <c r="D37" s="302" t="s">
        <v>543</v>
      </c>
      <c r="E37" s="301">
        <v>156.38110090000001</v>
      </c>
      <c r="F37" s="301">
        <v>160</v>
      </c>
      <c r="G37" s="298">
        <v>3.618899099999993</v>
      </c>
      <c r="H37" s="300">
        <v>2.3141537431138559E-2</v>
      </c>
      <c r="I37" s="514"/>
      <c r="J37" s="301">
        <v>156.38110090000001</v>
      </c>
      <c r="K37" s="301">
        <v>168.33031496999996</v>
      </c>
      <c r="L37" s="298">
        <v>11.949214069999954</v>
      </c>
      <c r="M37" s="300">
        <v>7.6410857841709756E-2</v>
      </c>
      <c r="N37" s="299"/>
      <c r="O37" s="298">
        <v>8.3303149699999608</v>
      </c>
    </row>
    <row r="38" spans="1:15" ht="15" customHeight="1" x14ac:dyDescent="0.25">
      <c r="A38" s="302"/>
      <c r="B38" s="302"/>
      <c r="C38" s="302"/>
      <c r="D38" s="302" t="s">
        <v>542</v>
      </c>
      <c r="E38" s="301">
        <v>1177.4200235799999</v>
      </c>
      <c r="F38" s="301">
        <v>1250</v>
      </c>
      <c r="G38" s="298">
        <v>72.579976420000094</v>
      </c>
      <c r="H38" s="300">
        <v>6.1643232632750067E-2</v>
      </c>
      <c r="I38" s="514"/>
      <c r="J38" s="301">
        <v>1177.4200235799999</v>
      </c>
      <c r="K38" s="301">
        <v>1116.03305942</v>
      </c>
      <c r="L38" s="298">
        <v>-61.386964159999934</v>
      </c>
      <c r="M38" s="300">
        <v>-5.2136844057866449E-2</v>
      </c>
      <c r="N38" s="299"/>
      <c r="O38" s="298">
        <v>-133.96694058000003</v>
      </c>
    </row>
    <row r="39" spans="1:15" ht="15" customHeight="1" x14ac:dyDescent="0.25">
      <c r="A39" s="302"/>
      <c r="B39" s="302"/>
      <c r="C39" s="302"/>
      <c r="D39" s="302" t="s">
        <v>541</v>
      </c>
      <c r="E39" s="301">
        <v>674.06216370000004</v>
      </c>
      <c r="F39" s="301">
        <v>670.3</v>
      </c>
      <c r="G39" s="298">
        <v>-3.7621637000000874</v>
      </c>
      <c r="H39" s="300">
        <v>-5.58133048048437E-3</v>
      </c>
      <c r="I39" s="514"/>
      <c r="J39" s="301">
        <v>674.06216370000004</v>
      </c>
      <c r="K39" s="301">
        <v>700.31201483999996</v>
      </c>
      <c r="L39" s="298">
        <v>26.249851139999919</v>
      </c>
      <c r="M39" s="300">
        <v>3.8942774945135206E-2</v>
      </c>
      <c r="N39" s="299"/>
      <c r="O39" s="298">
        <v>30.012014840000006</v>
      </c>
    </row>
    <row r="40" spans="1:15" ht="15" customHeight="1" x14ac:dyDescent="0.25">
      <c r="A40" s="302"/>
      <c r="B40" s="302"/>
      <c r="C40" s="302"/>
      <c r="D40" s="302" t="s">
        <v>540</v>
      </c>
      <c r="E40" s="301">
        <v>94.721077609999995</v>
      </c>
      <c r="F40" s="301">
        <v>100</v>
      </c>
      <c r="G40" s="298">
        <v>5.2789223900000053</v>
      </c>
      <c r="H40" s="300">
        <v>5.5731232405686892E-2</v>
      </c>
      <c r="I40" s="514"/>
      <c r="J40" s="301">
        <v>94.721077609999995</v>
      </c>
      <c r="K40" s="301">
        <v>97.712002919999989</v>
      </c>
      <c r="L40" s="298">
        <v>2.9909253099999944</v>
      </c>
      <c r="M40" s="300">
        <v>3.1576132635596554E-2</v>
      </c>
      <c r="N40" s="299"/>
      <c r="O40" s="298">
        <v>-2.2879970800000109</v>
      </c>
    </row>
    <row r="41" spans="1:15" ht="15" customHeight="1" x14ac:dyDescent="0.25">
      <c r="A41" s="302"/>
      <c r="B41" s="302"/>
      <c r="C41" s="302"/>
      <c r="D41" s="302" t="s">
        <v>539</v>
      </c>
      <c r="E41" s="301">
        <v>60.594598860000005</v>
      </c>
      <c r="F41" s="301">
        <v>65</v>
      </c>
      <c r="G41" s="298">
        <v>4.4054011399999951</v>
      </c>
      <c r="H41" s="300">
        <v>7.2702868289934441E-2</v>
      </c>
      <c r="I41" s="514"/>
      <c r="J41" s="301">
        <v>60.594598860000005</v>
      </c>
      <c r="K41" s="301">
        <v>61.517940299999999</v>
      </c>
      <c r="L41" s="298">
        <v>0.92334143999999441</v>
      </c>
      <c r="M41" s="300">
        <v>1.5238015555368412E-2</v>
      </c>
      <c r="N41" s="299"/>
      <c r="O41" s="298">
        <v>-3.4820597000000006</v>
      </c>
    </row>
    <row r="42" spans="1:15" ht="15" customHeight="1" x14ac:dyDescent="0.25">
      <c r="A42" s="309"/>
      <c r="B42" s="309"/>
      <c r="C42" s="307" t="s">
        <v>538</v>
      </c>
      <c r="D42" s="307"/>
      <c r="E42" s="306">
        <v>705.38547277999999</v>
      </c>
      <c r="F42" s="306">
        <v>683.6</v>
      </c>
      <c r="G42" s="303">
        <v>-21.785472779999964</v>
      </c>
      <c r="H42" s="305">
        <v>-3.0884493118551348E-2</v>
      </c>
      <c r="I42" s="513"/>
      <c r="J42" s="306">
        <v>705.38547277999999</v>
      </c>
      <c r="K42" s="306">
        <v>733.66600397000002</v>
      </c>
      <c r="L42" s="303">
        <v>28.280531190000033</v>
      </c>
      <c r="M42" s="305">
        <v>4.0092307371377256E-2</v>
      </c>
      <c r="N42" s="304"/>
      <c r="O42" s="303">
        <v>50.066003969999997</v>
      </c>
    </row>
    <row r="43" spans="1:15" ht="15" customHeight="1" x14ac:dyDescent="0.25">
      <c r="A43" s="302"/>
      <c r="B43" s="302"/>
      <c r="C43" s="302"/>
      <c r="D43" s="302" t="s">
        <v>537</v>
      </c>
      <c r="E43" s="301">
        <v>574.02538552999999</v>
      </c>
      <c r="F43" s="301">
        <v>545</v>
      </c>
      <c r="G43" s="298">
        <v>-29.025385529999994</v>
      </c>
      <c r="H43" s="300">
        <v>-5.0564637491076647E-2</v>
      </c>
      <c r="I43" s="514"/>
      <c r="J43" s="301">
        <v>574.02538552999999</v>
      </c>
      <c r="K43" s="301">
        <v>610.73082511000007</v>
      </c>
      <c r="L43" s="298">
        <v>36.705439580000075</v>
      </c>
      <c r="M43" s="300">
        <v>6.3943930887498723E-2</v>
      </c>
      <c r="N43" s="299"/>
      <c r="O43" s="298">
        <v>65.730825110000069</v>
      </c>
    </row>
    <row r="44" spans="1:15" ht="15" customHeight="1" x14ac:dyDescent="0.25">
      <c r="A44" s="308"/>
      <c r="B44" s="308"/>
      <c r="C44" s="308"/>
      <c r="D44" s="302" t="s">
        <v>536</v>
      </c>
      <c r="E44" s="301">
        <v>131.36008724999996</v>
      </c>
      <c r="F44" s="301">
        <v>138.6</v>
      </c>
      <c r="G44" s="298">
        <v>7.2399127500000304</v>
      </c>
      <c r="H44" s="300">
        <v>5.5115011732759234E-2</v>
      </c>
      <c r="I44" s="514"/>
      <c r="J44" s="301">
        <v>131.36008724999996</v>
      </c>
      <c r="K44" s="301">
        <v>122.93517885999998</v>
      </c>
      <c r="L44" s="298">
        <v>-8.4249083899999846</v>
      </c>
      <c r="M44" s="300">
        <v>-6.4135983511993233E-2</v>
      </c>
      <c r="N44" s="299"/>
      <c r="O44" s="298">
        <v>-15.664821140000015</v>
      </c>
    </row>
    <row r="45" spans="1:15" ht="3.95" customHeight="1" x14ac:dyDescent="0.25">
      <c r="A45" s="523"/>
      <c r="B45" s="523"/>
      <c r="C45" s="523"/>
      <c r="D45" s="523"/>
      <c r="E45" s="521"/>
      <c r="F45" s="521"/>
      <c r="G45" s="518"/>
      <c r="H45" s="520"/>
      <c r="I45" s="522"/>
      <c r="J45" s="521"/>
      <c r="K45" s="521"/>
      <c r="L45" s="518"/>
      <c r="M45" s="520"/>
      <c r="N45" s="519"/>
      <c r="O45" s="518">
        <v>0</v>
      </c>
    </row>
    <row r="46" spans="1:15" ht="15" customHeight="1" x14ac:dyDescent="0.25">
      <c r="A46" s="309"/>
      <c r="B46" s="307" t="s">
        <v>158</v>
      </c>
      <c r="C46" s="517"/>
      <c r="D46" s="307"/>
      <c r="E46" s="306">
        <v>843.34767145000001</v>
      </c>
      <c r="F46" s="306">
        <v>1280</v>
      </c>
      <c r="G46" s="303">
        <v>436.65232854999999</v>
      </c>
      <c r="H46" s="305">
        <v>0.51776075672236921</v>
      </c>
      <c r="I46" s="513"/>
      <c r="J46" s="306">
        <v>843.34767145000001</v>
      </c>
      <c r="K46" s="306">
        <v>1176.5611679199999</v>
      </c>
      <c r="L46" s="303">
        <v>333.21349646999988</v>
      </c>
      <c r="M46" s="305">
        <v>0.39510810043157307</v>
      </c>
      <c r="N46" s="304"/>
      <c r="O46" s="303">
        <v>-103.43883208000011</v>
      </c>
    </row>
    <row r="47" spans="1:15" ht="15" customHeight="1" x14ac:dyDescent="0.25">
      <c r="A47" s="302"/>
      <c r="B47" s="302"/>
      <c r="C47" s="302"/>
      <c r="D47" s="302" t="s">
        <v>535</v>
      </c>
      <c r="E47" s="301">
        <v>843.34767145000001</v>
      </c>
      <c r="F47" s="301">
        <v>1280</v>
      </c>
      <c r="G47" s="298">
        <v>436.65232854999999</v>
      </c>
      <c r="H47" s="300">
        <v>0.51776075672236921</v>
      </c>
      <c r="I47" s="514"/>
      <c r="J47" s="301">
        <v>843.34767145000001</v>
      </c>
      <c r="K47" s="301">
        <v>1176.5611679199999</v>
      </c>
      <c r="L47" s="298">
        <v>333.21349646999988</v>
      </c>
      <c r="M47" s="300">
        <v>0.39510810043157307</v>
      </c>
      <c r="N47" s="299"/>
      <c r="O47" s="298">
        <v>-103.43883208000011</v>
      </c>
    </row>
    <row r="48" spans="1:15" ht="15" customHeight="1" x14ac:dyDescent="0.25">
      <c r="A48" s="308"/>
      <c r="B48" s="308"/>
      <c r="C48" s="308"/>
      <c r="D48" s="302"/>
      <c r="E48" s="423"/>
      <c r="F48" s="423"/>
      <c r="G48" s="298"/>
      <c r="H48" s="300"/>
      <c r="I48" s="516"/>
      <c r="J48" s="423"/>
      <c r="K48" s="423"/>
      <c r="L48" s="298"/>
      <c r="M48" s="300"/>
      <c r="N48" s="299"/>
      <c r="O48" s="298">
        <v>0</v>
      </c>
    </row>
    <row r="49" spans="1:15" ht="15" customHeight="1" x14ac:dyDescent="0.25">
      <c r="A49" s="297" t="s">
        <v>274</v>
      </c>
      <c r="B49" s="297"/>
      <c r="C49" s="297"/>
      <c r="D49" s="296"/>
      <c r="E49" s="295">
        <v>-42684.702404649994</v>
      </c>
      <c r="F49" s="295">
        <v>-45056.858999999997</v>
      </c>
      <c r="G49" s="292">
        <v>-2372.156595350003</v>
      </c>
      <c r="H49" s="294">
        <v>5.5573928403248818E-2</v>
      </c>
      <c r="I49" s="509"/>
      <c r="J49" s="295">
        <v>-42684.702404649994</v>
      </c>
      <c r="K49" s="295">
        <v>-44252.268802390012</v>
      </c>
      <c r="L49" s="292">
        <v>-1567.5663977400181</v>
      </c>
      <c r="M49" s="294">
        <v>3.672431361660955E-2</v>
      </c>
      <c r="N49" s="293"/>
      <c r="O49" s="292">
        <v>804.5901976099849</v>
      </c>
    </row>
    <row r="50" spans="1:15" ht="15" customHeight="1" x14ac:dyDescent="0.25">
      <c r="A50" s="313"/>
      <c r="B50" s="307" t="s">
        <v>383</v>
      </c>
      <c r="C50" s="307"/>
      <c r="D50" s="307"/>
      <c r="E50" s="515">
        <v>-34989.195174599998</v>
      </c>
      <c r="F50" s="306">
        <v>-36725.753999999994</v>
      </c>
      <c r="G50" s="303">
        <v>-1736.5588253999958</v>
      </c>
      <c r="H50" s="305">
        <v>4.9631288080059344E-2</v>
      </c>
      <c r="I50" s="511"/>
      <c r="J50" s="515">
        <v>-34989.195174599998</v>
      </c>
      <c r="K50" s="306">
        <v>-36279.595140890007</v>
      </c>
      <c r="L50" s="303">
        <v>-1290.3999662900096</v>
      </c>
      <c r="M50" s="305">
        <v>3.6879955650616303E-2</v>
      </c>
      <c r="N50" s="304"/>
      <c r="O50" s="303">
        <v>446.15885910998622</v>
      </c>
    </row>
    <row r="51" spans="1:15" ht="15" customHeight="1" x14ac:dyDescent="0.25">
      <c r="A51" s="302"/>
      <c r="B51" s="302"/>
      <c r="C51" s="311" t="s">
        <v>155</v>
      </c>
      <c r="D51" s="311"/>
      <c r="E51" s="310">
        <v>-13053.118759999999</v>
      </c>
      <c r="F51" s="301">
        <v>-13628.746999999999</v>
      </c>
      <c r="G51" s="298">
        <v>-575.62824000000001</v>
      </c>
      <c r="H51" s="300">
        <v>4.4098904681994844E-2</v>
      </c>
      <c r="I51" s="514"/>
      <c r="J51" s="310">
        <v>-13053.118759999999</v>
      </c>
      <c r="K51" s="301">
        <v>-13419.044947999999</v>
      </c>
      <c r="L51" s="298">
        <v>-365.92618799999946</v>
      </c>
      <c r="M51" s="300">
        <v>2.8033621292203659E-2</v>
      </c>
      <c r="N51" s="299"/>
      <c r="O51" s="298">
        <v>209.70205200000055</v>
      </c>
    </row>
    <row r="52" spans="1:15" ht="15" customHeight="1" x14ac:dyDescent="0.25">
      <c r="A52" s="302"/>
      <c r="B52" s="302"/>
      <c r="C52" s="302" t="s">
        <v>156</v>
      </c>
      <c r="D52" s="302"/>
      <c r="E52" s="301">
        <v>-20172.101383000001</v>
      </c>
      <c r="F52" s="301">
        <v>-20665.392999999996</v>
      </c>
      <c r="G52" s="298">
        <v>-493.29161699999531</v>
      </c>
      <c r="H52" s="300">
        <v>2.4454151188022299E-2</v>
      </c>
      <c r="I52" s="514"/>
      <c r="J52" s="301">
        <v>-20172.101383000001</v>
      </c>
      <c r="K52" s="301">
        <v>-20589.812146000004</v>
      </c>
      <c r="L52" s="298">
        <v>-417.71076300000277</v>
      </c>
      <c r="M52" s="300">
        <v>2.0707349971581523E-2</v>
      </c>
      <c r="N52" s="299"/>
      <c r="O52" s="298">
        <v>75.580853999992542</v>
      </c>
    </row>
    <row r="53" spans="1:15" ht="15" customHeight="1" x14ac:dyDescent="0.25">
      <c r="A53" s="302"/>
      <c r="B53" s="302"/>
      <c r="C53" s="302" t="s">
        <v>382</v>
      </c>
      <c r="D53" s="302"/>
      <c r="E53" s="301">
        <v>-227.19864000000001</v>
      </c>
      <c r="F53" s="301">
        <v>-236.376</v>
      </c>
      <c r="G53" s="298">
        <v>-9.1773599999999931</v>
      </c>
      <c r="H53" s="300">
        <v>4.0393551651541459E-2</v>
      </c>
      <c r="I53" s="514"/>
      <c r="J53" s="301">
        <v>-227.19864000000001</v>
      </c>
      <c r="K53" s="301">
        <v>-227.53442099999995</v>
      </c>
      <c r="L53" s="298">
        <v>-0.33578099999994038</v>
      </c>
      <c r="M53" s="300">
        <v>1.4779181776789496E-3</v>
      </c>
      <c r="N53" s="299"/>
      <c r="O53" s="298">
        <v>8.8415790000000527</v>
      </c>
    </row>
    <row r="54" spans="1:15" ht="15" customHeight="1" x14ac:dyDescent="0.25">
      <c r="A54" s="302"/>
      <c r="B54" s="302"/>
      <c r="C54" s="302" t="s">
        <v>381</v>
      </c>
      <c r="D54" s="302"/>
      <c r="E54" s="301">
        <v>-7.25</v>
      </c>
      <c r="F54" s="301">
        <v>-7.25</v>
      </c>
      <c r="G54" s="298">
        <v>0</v>
      </c>
      <c r="H54" s="300">
        <v>0</v>
      </c>
      <c r="I54" s="514"/>
      <c r="J54" s="301">
        <v>-7.25</v>
      </c>
      <c r="K54" s="301">
        <v>-7.2500000000000009</v>
      </c>
      <c r="L54" s="298">
        <v>0</v>
      </c>
      <c r="M54" s="300">
        <v>2.2204460492503131E-16</v>
      </c>
      <c r="N54" s="299"/>
      <c r="O54" s="298">
        <v>-8.8817841970012523E-16</v>
      </c>
    </row>
    <row r="55" spans="1:15" ht="15" customHeight="1" x14ac:dyDescent="0.25">
      <c r="A55" s="302"/>
      <c r="B55" s="302"/>
      <c r="C55" s="302" t="s">
        <v>154</v>
      </c>
      <c r="D55" s="302"/>
      <c r="E55" s="301">
        <v>-240.71739276</v>
      </c>
      <c r="F55" s="301">
        <v>-231.66399999999999</v>
      </c>
      <c r="G55" s="298">
        <v>9.0533927600000084</v>
      </c>
      <c r="H55" s="300">
        <v>-3.7610048265296792E-2</v>
      </c>
      <c r="I55" s="514"/>
      <c r="J55" s="301">
        <v>-240.71739276</v>
      </c>
      <c r="K55" s="301">
        <v>-69.222444859999996</v>
      </c>
      <c r="L55" s="298">
        <v>171.4949479</v>
      </c>
      <c r="M55" s="300">
        <v>-0.71243272425679627</v>
      </c>
      <c r="N55" s="299"/>
      <c r="O55" s="298">
        <v>162.44155513999999</v>
      </c>
    </row>
    <row r="56" spans="1:15" ht="15" customHeight="1" x14ac:dyDescent="0.25">
      <c r="A56" s="309"/>
      <c r="B56" s="309"/>
      <c r="C56" s="302" t="s">
        <v>380</v>
      </c>
      <c r="D56" s="302"/>
      <c r="E56" s="301">
        <v>-633.20899884000005</v>
      </c>
      <c r="F56" s="301">
        <v>-656.32400000000007</v>
      </c>
      <c r="G56" s="298">
        <v>-23.11500116000002</v>
      </c>
      <c r="H56" s="300">
        <v>3.6504536736441384E-2</v>
      </c>
      <c r="I56" s="514"/>
      <c r="J56" s="301">
        <v>-633.20899884000005</v>
      </c>
      <c r="K56" s="301">
        <v>-666.73118103000002</v>
      </c>
      <c r="L56" s="298">
        <v>-33.522182189999967</v>
      </c>
      <c r="M56" s="300">
        <v>5.2940154437808973E-2</v>
      </c>
      <c r="N56" s="299"/>
      <c r="O56" s="298">
        <v>-10.407181029999947</v>
      </c>
    </row>
    <row r="57" spans="1:15" ht="15" customHeight="1" x14ac:dyDescent="0.25">
      <c r="A57" s="308"/>
      <c r="B57" s="308"/>
      <c r="C57" s="302" t="s">
        <v>379</v>
      </c>
      <c r="D57" s="302"/>
      <c r="E57" s="301">
        <v>-200</v>
      </c>
      <c r="F57" s="301">
        <v>-200</v>
      </c>
      <c r="G57" s="298">
        <v>0</v>
      </c>
      <c r="H57" s="300">
        <v>0</v>
      </c>
      <c r="I57" s="514"/>
      <c r="J57" s="301">
        <v>-200</v>
      </c>
      <c r="K57" s="301">
        <v>-200</v>
      </c>
      <c r="L57" s="298">
        <v>0</v>
      </c>
      <c r="M57" s="300">
        <v>0</v>
      </c>
      <c r="N57" s="299"/>
      <c r="O57" s="298">
        <v>0</v>
      </c>
    </row>
    <row r="58" spans="1:15" ht="15" customHeight="1" x14ac:dyDescent="0.25">
      <c r="A58" s="302"/>
      <c r="B58" s="302"/>
      <c r="C58" s="302" t="s">
        <v>378</v>
      </c>
      <c r="D58" s="302"/>
      <c r="E58" s="301">
        <v>-455.6</v>
      </c>
      <c r="F58" s="301">
        <v>-1100</v>
      </c>
      <c r="G58" s="298">
        <v>-644.4</v>
      </c>
      <c r="H58" s="300">
        <v>1.4143985952589988</v>
      </c>
      <c r="I58" s="514"/>
      <c r="J58" s="301">
        <v>-455.6</v>
      </c>
      <c r="K58" s="301">
        <v>-1100</v>
      </c>
      <c r="L58" s="298">
        <v>-644.4</v>
      </c>
      <c r="M58" s="300">
        <v>1.4143985952589988</v>
      </c>
      <c r="N58" s="299"/>
      <c r="O58" s="298">
        <v>0</v>
      </c>
    </row>
    <row r="59" spans="1:15" ht="15" customHeight="1" x14ac:dyDescent="0.25">
      <c r="A59" s="289"/>
      <c r="B59" s="307" t="s">
        <v>377</v>
      </c>
      <c r="C59" s="307"/>
      <c r="D59" s="307"/>
      <c r="E59" s="306">
        <v>-4597.1250540999999</v>
      </c>
      <c r="F59" s="306">
        <v>-4916.1049999999996</v>
      </c>
      <c r="G59" s="303">
        <v>-318.97994589999962</v>
      </c>
      <c r="H59" s="305">
        <v>6.9386832454234382E-2</v>
      </c>
      <c r="I59" s="513"/>
      <c r="J59" s="306">
        <v>-4597.1250540999999</v>
      </c>
      <c r="K59" s="306">
        <v>-4955.2866160399999</v>
      </c>
      <c r="L59" s="303">
        <v>-358.16156193999996</v>
      </c>
      <c r="M59" s="305">
        <v>7.7909901889784194E-2</v>
      </c>
      <c r="N59" s="304"/>
      <c r="O59" s="303">
        <v>-39.181616040000335</v>
      </c>
    </row>
    <row r="60" spans="1:15" ht="15" customHeight="1" x14ac:dyDescent="0.25">
      <c r="A60" s="302"/>
      <c r="B60" s="302"/>
      <c r="C60" s="302" t="s">
        <v>376</v>
      </c>
      <c r="D60" s="302"/>
      <c r="E60" s="301">
        <v>-1793.92577231</v>
      </c>
      <c r="F60" s="301">
        <v>-1900</v>
      </c>
      <c r="G60" s="298">
        <v>-106.07422769000004</v>
      </c>
      <c r="H60" s="300">
        <v>5.9129663739325489E-2</v>
      </c>
      <c r="I60" s="514"/>
      <c r="J60" s="301">
        <v>-1793.92577231</v>
      </c>
      <c r="K60" s="301">
        <v>-1992.2222149999998</v>
      </c>
      <c r="L60" s="298">
        <v>-198.29644268999982</v>
      </c>
      <c r="M60" s="300">
        <v>0.1105377077194547</v>
      </c>
      <c r="N60" s="299"/>
      <c r="O60" s="298">
        <v>-92.222214999999778</v>
      </c>
    </row>
    <row r="61" spans="1:15" ht="15" customHeight="1" x14ac:dyDescent="0.25">
      <c r="A61" s="302"/>
      <c r="B61" s="302"/>
      <c r="C61" s="302" t="s">
        <v>375</v>
      </c>
      <c r="D61" s="302"/>
      <c r="E61" s="301">
        <v>-56.33002046</v>
      </c>
      <c r="F61" s="301">
        <v>-60</v>
      </c>
      <c r="G61" s="298">
        <v>-3.6699795399999999</v>
      </c>
      <c r="H61" s="300">
        <v>6.51513972484008E-2</v>
      </c>
      <c r="I61" s="514"/>
      <c r="J61" s="301">
        <v>-56.33002046</v>
      </c>
      <c r="K61" s="301">
        <v>-59.148159789999994</v>
      </c>
      <c r="L61" s="298">
        <v>-2.8181393299999939</v>
      </c>
      <c r="M61" s="300">
        <v>5.0029084083169417E-2</v>
      </c>
      <c r="N61" s="299"/>
      <c r="O61" s="298">
        <v>0.85184021000000598</v>
      </c>
    </row>
    <row r="62" spans="1:15" ht="15" customHeight="1" x14ac:dyDescent="0.25">
      <c r="A62" s="302"/>
      <c r="B62" s="302"/>
      <c r="C62" s="302" t="s">
        <v>374</v>
      </c>
      <c r="D62" s="302"/>
      <c r="E62" s="301">
        <v>-1218.10760774</v>
      </c>
      <c r="F62" s="301">
        <v>-1390</v>
      </c>
      <c r="G62" s="298">
        <v>-171.89239225999995</v>
      </c>
      <c r="H62" s="300">
        <v>0.14111429168307899</v>
      </c>
      <c r="I62" s="514"/>
      <c r="J62" s="301">
        <v>-1218.10760774</v>
      </c>
      <c r="K62" s="301">
        <v>-1318.8954522600002</v>
      </c>
      <c r="L62" s="298">
        <v>-100.78784452000014</v>
      </c>
      <c r="M62" s="300">
        <v>8.2741330798348445E-2</v>
      </c>
      <c r="N62" s="299"/>
      <c r="O62" s="298">
        <v>71.104547739999816</v>
      </c>
    </row>
    <row r="63" spans="1:15" ht="15" customHeight="1" x14ac:dyDescent="0.25">
      <c r="A63" s="308"/>
      <c r="B63" s="308"/>
      <c r="C63" s="302" t="s">
        <v>373</v>
      </c>
      <c r="D63" s="302"/>
      <c r="E63" s="301">
        <v>-838.36965358999998</v>
      </c>
      <c r="F63" s="301">
        <v>-875.71299999999997</v>
      </c>
      <c r="G63" s="298">
        <v>-37.343346409999981</v>
      </c>
      <c r="H63" s="300">
        <v>4.4542817419608749E-2</v>
      </c>
      <c r="I63" s="514"/>
      <c r="J63" s="301">
        <v>-838.36965358999998</v>
      </c>
      <c r="K63" s="301">
        <v>-894.62878899000009</v>
      </c>
      <c r="L63" s="298">
        <v>-56.259135400000105</v>
      </c>
      <c r="M63" s="300">
        <v>6.7105405305513788E-2</v>
      </c>
      <c r="N63" s="299"/>
      <c r="O63" s="298">
        <v>-18.915788990000124</v>
      </c>
    </row>
    <row r="64" spans="1:15" ht="15" customHeight="1" x14ac:dyDescent="0.25">
      <c r="A64" s="308"/>
      <c r="B64" s="308"/>
      <c r="C64" s="302" t="s">
        <v>372</v>
      </c>
      <c r="D64" s="302"/>
      <c r="E64" s="301">
        <v>-690.39200000000005</v>
      </c>
      <c r="F64" s="301">
        <v>-690.39200000000005</v>
      </c>
      <c r="G64" s="298">
        <v>0</v>
      </c>
      <c r="H64" s="300">
        <v>0</v>
      </c>
      <c r="I64" s="514"/>
      <c r="J64" s="301">
        <v>-690.39200000000005</v>
      </c>
      <c r="K64" s="301">
        <v>-690.39199999999994</v>
      </c>
      <c r="L64" s="298">
        <v>0</v>
      </c>
      <c r="M64" s="300">
        <v>-1.1102230246251565E-16</v>
      </c>
      <c r="N64" s="299"/>
      <c r="O64" s="298">
        <v>1.1368683772161603E-13</v>
      </c>
    </row>
    <row r="65" spans="1:15" ht="15" customHeight="1" x14ac:dyDescent="0.25">
      <c r="A65" s="289"/>
      <c r="B65" s="307" t="s">
        <v>371</v>
      </c>
      <c r="C65" s="307"/>
      <c r="D65" s="307"/>
      <c r="E65" s="306">
        <v>-3098.3821759500001</v>
      </c>
      <c r="F65" s="306">
        <v>-3100</v>
      </c>
      <c r="G65" s="303">
        <v>-1.6178240499998537</v>
      </c>
      <c r="H65" s="305">
        <v>5.2215122542254022E-4</v>
      </c>
      <c r="I65" s="513"/>
      <c r="J65" s="306">
        <v>-3098.3821759500001</v>
      </c>
      <c r="K65" s="306">
        <v>-2936.5870454599999</v>
      </c>
      <c r="L65" s="303">
        <v>161.79513049000025</v>
      </c>
      <c r="M65" s="305">
        <v>-5.2219229682468726E-2</v>
      </c>
      <c r="N65" s="304"/>
      <c r="O65" s="303">
        <v>163.4129545400001</v>
      </c>
    </row>
    <row r="66" spans="1:15" ht="15" customHeight="1" x14ac:dyDescent="0.25">
      <c r="A66" s="302"/>
      <c r="B66" s="302"/>
      <c r="C66" s="302" t="s">
        <v>370</v>
      </c>
      <c r="D66" s="302"/>
      <c r="E66" s="301">
        <v>-3098.3821759500001</v>
      </c>
      <c r="F66" s="301">
        <v>-3100</v>
      </c>
      <c r="G66" s="298">
        <v>-1.6178240499998537</v>
      </c>
      <c r="H66" s="300">
        <v>5.2215122542254022E-4</v>
      </c>
      <c r="I66" s="512"/>
      <c r="J66" s="301">
        <v>-3098.3821759500001</v>
      </c>
      <c r="K66" s="301">
        <v>-2936.5870454599999</v>
      </c>
      <c r="L66" s="298">
        <v>161.79513049000025</v>
      </c>
      <c r="M66" s="300">
        <v>-5.2219229682468726E-2</v>
      </c>
      <c r="N66" s="299"/>
      <c r="O66" s="298">
        <v>163.4129545400001</v>
      </c>
    </row>
    <row r="67" spans="1:15" ht="15" customHeight="1" x14ac:dyDescent="0.25">
      <c r="A67" s="289"/>
      <c r="B67" s="307" t="s">
        <v>151</v>
      </c>
      <c r="C67" s="307"/>
      <c r="D67" s="307"/>
      <c r="E67" s="306">
        <v>0</v>
      </c>
      <c r="F67" s="306">
        <v>-315</v>
      </c>
      <c r="G67" s="303">
        <v>-315</v>
      </c>
      <c r="H67" s="305" t="s">
        <v>34</v>
      </c>
      <c r="I67" s="511"/>
      <c r="J67" s="306">
        <v>0</v>
      </c>
      <c r="K67" s="306">
        <v>-80.8</v>
      </c>
      <c r="L67" s="303">
        <v>-80.8</v>
      </c>
      <c r="M67" s="305" t="s">
        <v>34</v>
      </c>
      <c r="N67" s="304"/>
      <c r="O67" s="303">
        <v>234.2</v>
      </c>
    </row>
    <row r="68" spans="1:15" ht="15" customHeight="1" x14ac:dyDescent="0.25">
      <c r="A68" s="302"/>
      <c r="B68" s="302"/>
      <c r="C68" s="302" t="s">
        <v>369</v>
      </c>
      <c r="D68" s="302"/>
      <c r="E68" s="301">
        <v>0</v>
      </c>
      <c r="F68" s="301">
        <v>-315</v>
      </c>
      <c r="G68" s="298">
        <v>-315</v>
      </c>
      <c r="H68" s="300" t="s">
        <v>34</v>
      </c>
      <c r="I68" s="510"/>
      <c r="J68" s="301">
        <v>0</v>
      </c>
      <c r="K68" s="301">
        <v>-80.8</v>
      </c>
      <c r="L68" s="298">
        <v>-80.8</v>
      </c>
      <c r="M68" s="300" t="s">
        <v>34</v>
      </c>
      <c r="N68" s="299"/>
      <c r="O68" s="298">
        <v>234.2</v>
      </c>
    </row>
    <row r="69" spans="1:15" ht="15" customHeight="1" x14ac:dyDescent="0.25">
      <c r="A69" s="297" t="s">
        <v>534</v>
      </c>
      <c r="B69" s="297"/>
      <c r="C69" s="297"/>
      <c r="D69" s="297"/>
      <c r="E69" s="295">
        <v>67467.638766530014</v>
      </c>
      <c r="F69" s="295">
        <v>70523.141000000018</v>
      </c>
      <c r="G69" s="292">
        <v>3055.5022334700043</v>
      </c>
      <c r="H69" s="294">
        <v>4.5288412182965088E-2</v>
      </c>
      <c r="I69" s="509"/>
      <c r="J69" s="295">
        <v>67467.638766530014</v>
      </c>
      <c r="K69" s="295">
        <v>70016.500276899998</v>
      </c>
      <c r="L69" s="292">
        <v>2548.8615103699849</v>
      </c>
      <c r="M69" s="294">
        <v>3.7779023498810238E-2</v>
      </c>
      <c r="N69" s="293"/>
      <c r="O69" s="292">
        <v>-506.64072310001939</v>
      </c>
    </row>
    <row r="70" spans="1:15" ht="15" customHeight="1" x14ac:dyDescent="0.25">
      <c r="A70" s="289" t="s">
        <v>28</v>
      </c>
      <c r="B70" s="289"/>
      <c r="C70" s="289"/>
      <c r="D70" s="291"/>
      <c r="E70" s="289"/>
      <c r="F70" s="289"/>
      <c r="G70" s="289"/>
      <c r="H70" s="289"/>
      <c r="I70" s="291"/>
      <c r="J70" s="289"/>
      <c r="K70" s="290"/>
      <c r="L70" s="289"/>
      <c r="M70" s="289"/>
      <c r="N70" s="289"/>
      <c r="O70" s="291"/>
    </row>
  </sheetData>
  <mergeCells count="5">
    <mergeCell ref="A2:D4"/>
    <mergeCell ref="E2:H2"/>
    <mergeCell ref="J2:M2"/>
    <mergeCell ref="G3:H3"/>
    <mergeCell ref="L3:M3"/>
  </mergeCells>
  <pageMargins left="0.31496062992125984" right="0.31496062992125984" top="0.59055118110236227" bottom="0.19685039370078741" header="0.31496062992125984" footer="0.11811023622047245"/>
  <pageSetup paperSize="9" scale="77"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42"/>
  <dimension ref="A1:J342"/>
  <sheetViews>
    <sheetView showGridLines="0" zoomScaleNormal="100" workbookViewId="0"/>
  </sheetViews>
  <sheetFormatPr baseColWidth="10" defaultRowHeight="15.75" x14ac:dyDescent="0.25"/>
  <cols>
    <col min="1" max="1" width="53.875" bestFit="1" customWidth="1"/>
    <col min="2" max="3" width="7.5" customWidth="1"/>
    <col min="4" max="5" width="6.875" customWidth="1"/>
    <col min="6" max="6" width="1.75" customWidth="1"/>
    <col min="7" max="8" width="7.5" customWidth="1"/>
    <col min="9" max="10" width="6.875" customWidth="1"/>
  </cols>
  <sheetData>
    <row r="1" spans="1:10" x14ac:dyDescent="0.25">
      <c r="A1" s="877" t="s">
        <v>886</v>
      </c>
      <c r="B1" s="1"/>
      <c r="C1" s="1"/>
      <c r="D1" s="1"/>
      <c r="E1" s="1"/>
      <c r="F1" s="1"/>
      <c r="G1" s="1"/>
      <c r="H1" s="1"/>
      <c r="I1" s="1"/>
      <c r="J1" s="1"/>
    </row>
    <row r="2" spans="1:10" ht="15" customHeight="1" x14ac:dyDescent="0.25">
      <c r="A2" s="572"/>
      <c r="B2" s="987" t="s">
        <v>1</v>
      </c>
      <c r="C2" s="987"/>
      <c r="D2" s="987"/>
      <c r="E2" s="987"/>
      <c r="F2" s="569"/>
      <c r="G2" s="987" t="s">
        <v>0</v>
      </c>
      <c r="H2" s="987"/>
      <c r="I2" s="987"/>
      <c r="J2" s="987"/>
    </row>
    <row r="3" spans="1:10" ht="15" customHeight="1" x14ac:dyDescent="0.25">
      <c r="A3" s="571" t="s">
        <v>60</v>
      </c>
      <c r="B3" s="570"/>
      <c r="C3" s="569"/>
      <c r="D3" s="988" t="s">
        <v>56</v>
      </c>
      <c r="E3" s="988"/>
      <c r="F3" s="567"/>
      <c r="G3" s="570"/>
      <c r="H3" s="569"/>
      <c r="I3" s="988" t="s">
        <v>56</v>
      </c>
      <c r="J3" s="988"/>
    </row>
    <row r="4" spans="1:10" ht="15" customHeight="1" x14ac:dyDescent="0.25">
      <c r="A4" s="568"/>
      <c r="B4" s="567" t="s">
        <v>59</v>
      </c>
      <c r="C4" s="566" t="s">
        <v>57</v>
      </c>
      <c r="D4" s="565" t="s">
        <v>54</v>
      </c>
      <c r="E4" s="565" t="s">
        <v>53</v>
      </c>
      <c r="F4" s="567"/>
      <c r="G4" s="567" t="s">
        <v>59</v>
      </c>
      <c r="H4" s="566" t="s">
        <v>57</v>
      </c>
      <c r="I4" s="565" t="s">
        <v>54</v>
      </c>
      <c r="J4" s="565" t="s">
        <v>53</v>
      </c>
    </row>
    <row r="5" spans="1:10" ht="15" customHeight="1" x14ac:dyDescent="0.25">
      <c r="A5" s="564" t="s">
        <v>101</v>
      </c>
      <c r="B5" s="562">
        <v>13.113</v>
      </c>
      <c r="C5" s="562">
        <v>12.253586660000009</v>
      </c>
      <c r="D5" s="561">
        <v>-0.85941333999999081</v>
      </c>
      <c r="E5" s="560">
        <v>-6.5539033020665771E-2</v>
      </c>
      <c r="F5" s="563"/>
      <c r="G5" s="562">
        <v>2.4999999999999998E-2</v>
      </c>
      <c r="H5" s="562">
        <v>2.1766560000000008E-2</v>
      </c>
      <c r="I5" s="561">
        <v>-3.2334399999999902E-3</v>
      </c>
      <c r="J5" s="560" t="s">
        <v>34</v>
      </c>
    </row>
    <row r="6" spans="1:10" ht="15" customHeight="1" x14ac:dyDescent="0.25">
      <c r="A6" s="555" t="s">
        <v>885</v>
      </c>
      <c r="B6" s="553">
        <v>13.113</v>
      </c>
      <c r="C6" s="553">
        <v>12.253586660000009</v>
      </c>
      <c r="D6" s="552">
        <v>-0.85941333999999081</v>
      </c>
      <c r="E6" s="551">
        <v>-6.5539033020665771E-2</v>
      </c>
      <c r="F6" s="554"/>
      <c r="G6" s="553">
        <v>2.4999999999999998E-2</v>
      </c>
      <c r="H6" s="553">
        <v>2.1766560000000008E-2</v>
      </c>
      <c r="I6" s="552">
        <v>-3.2334399999999902E-3</v>
      </c>
      <c r="J6" s="551" t="s">
        <v>34</v>
      </c>
    </row>
    <row r="7" spans="1:10" ht="15" customHeight="1" x14ac:dyDescent="0.25">
      <c r="A7" s="550" t="s">
        <v>884</v>
      </c>
      <c r="B7" s="548">
        <v>13.113</v>
      </c>
      <c r="C7" s="548">
        <v>12.253586660000009</v>
      </c>
      <c r="D7" s="547">
        <v>-0.85941333999999081</v>
      </c>
      <c r="E7" s="546">
        <v>-6.5539033020665771E-2</v>
      </c>
      <c r="F7" s="549"/>
      <c r="G7" s="548">
        <v>2.4999999999999998E-2</v>
      </c>
      <c r="H7" s="548">
        <v>2.1766560000000008E-2</v>
      </c>
      <c r="I7" s="547">
        <v>-3.2334399999999902E-3</v>
      </c>
      <c r="J7" s="546" t="s">
        <v>34</v>
      </c>
    </row>
    <row r="8" spans="1:10" ht="15" customHeight="1" x14ac:dyDescent="0.25">
      <c r="A8" s="222" t="s">
        <v>102</v>
      </c>
      <c r="B8" s="558">
        <v>296.41600000000011</v>
      </c>
      <c r="C8" s="558">
        <v>313.03039015000013</v>
      </c>
      <c r="D8" s="557">
        <v>16.61439015000002</v>
      </c>
      <c r="E8" s="556">
        <v>5.605092218368779E-2</v>
      </c>
      <c r="F8" s="559"/>
      <c r="G8" s="558">
        <v>2.3009999999999997</v>
      </c>
      <c r="H8" s="558">
        <v>1.9933617100000021</v>
      </c>
      <c r="I8" s="557">
        <v>-0.30763828999999765</v>
      </c>
      <c r="J8" s="556">
        <v>-0.1336976488483258</v>
      </c>
    </row>
    <row r="9" spans="1:10" ht="15" customHeight="1" x14ac:dyDescent="0.25">
      <c r="A9" s="555" t="s">
        <v>883</v>
      </c>
      <c r="B9" s="553">
        <v>296.41600000000011</v>
      </c>
      <c r="C9" s="553">
        <v>313.03039015000013</v>
      </c>
      <c r="D9" s="552">
        <v>16.61439015000002</v>
      </c>
      <c r="E9" s="551">
        <v>5.605092218368779E-2</v>
      </c>
      <c r="F9" s="554"/>
      <c r="G9" s="553">
        <v>2.3009999999999997</v>
      </c>
      <c r="H9" s="553">
        <v>1.9933617100000021</v>
      </c>
      <c r="I9" s="552">
        <v>-0.30763828999999765</v>
      </c>
      <c r="J9" s="551">
        <v>-0.1336976488483258</v>
      </c>
    </row>
    <row r="10" spans="1:10" ht="15" customHeight="1" x14ac:dyDescent="0.25">
      <c r="A10" s="550" t="s">
        <v>882</v>
      </c>
      <c r="B10" s="548">
        <v>59.559999999999995</v>
      </c>
      <c r="C10" s="548">
        <v>60.427941570000002</v>
      </c>
      <c r="D10" s="547">
        <v>0.86794157000000638</v>
      </c>
      <c r="E10" s="546">
        <v>1.4572558260577573E-2</v>
      </c>
      <c r="F10" s="549"/>
      <c r="G10" s="548">
        <v>1.286</v>
      </c>
      <c r="H10" s="548">
        <v>0.92167676999999959</v>
      </c>
      <c r="I10" s="547">
        <v>-0.36432323000000044</v>
      </c>
      <c r="J10" s="546">
        <v>-0.28329955676516361</v>
      </c>
    </row>
    <row r="11" spans="1:10" ht="15" customHeight="1" x14ac:dyDescent="0.25">
      <c r="A11" s="550" t="s">
        <v>881</v>
      </c>
      <c r="B11" s="548">
        <v>8.1069999999999993</v>
      </c>
      <c r="C11" s="548">
        <v>7.956789470000003</v>
      </c>
      <c r="D11" s="547">
        <v>-0.15021052999999629</v>
      </c>
      <c r="E11" s="546">
        <v>-1.852849759467079E-2</v>
      </c>
      <c r="F11" s="549"/>
      <c r="G11" s="548">
        <v>0.17599999999999999</v>
      </c>
      <c r="H11" s="548">
        <v>0.11772700000000001</v>
      </c>
      <c r="I11" s="547">
        <v>-5.8272999999999978E-2</v>
      </c>
      <c r="J11" s="546">
        <v>-0.33109659090909083</v>
      </c>
    </row>
    <row r="12" spans="1:10" ht="15" customHeight="1" x14ac:dyDescent="0.25">
      <c r="A12" s="550" t="s">
        <v>880</v>
      </c>
      <c r="B12" s="548">
        <v>29.709000000000003</v>
      </c>
      <c r="C12" s="548">
        <v>31.381813050000005</v>
      </c>
      <c r="D12" s="547">
        <v>1.672813050000002</v>
      </c>
      <c r="E12" s="546">
        <v>5.6306609108351058E-2</v>
      </c>
      <c r="F12" s="549"/>
      <c r="G12" s="548">
        <v>2.9000000000000001E-2</v>
      </c>
      <c r="H12" s="548">
        <v>4.709594000000001E-2</v>
      </c>
      <c r="I12" s="547">
        <v>1.8095940000000008E-2</v>
      </c>
      <c r="J12" s="546" t="s">
        <v>34</v>
      </c>
    </row>
    <row r="13" spans="1:10" ht="15" customHeight="1" x14ac:dyDescent="0.25">
      <c r="A13" s="550" t="s">
        <v>879</v>
      </c>
      <c r="B13" s="548">
        <v>159.52100000000002</v>
      </c>
      <c r="C13" s="548">
        <v>158.90499284000009</v>
      </c>
      <c r="D13" s="547">
        <v>-0.61600715999992417</v>
      </c>
      <c r="E13" s="546">
        <v>-3.8616054312593517E-3</v>
      </c>
      <c r="F13" s="549"/>
      <c r="G13" s="548">
        <v>0.80999999999999994</v>
      </c>
      <c r="H13" s="548">
        <v>0.90686199999999995</v>
      </c>
      <c r="I13" s="547">
        <v>9.6862000000000004E-2</v>
      </c>
      <c r="J13" s="546">
        <v>0.11958271604938275</v>
      </c>
    </row>
    <row r="14" spans="1:10" ht="15" customHeight="1" x14ac:dyDescent="0.25">
      <c r="A14" s="550" t="s">
        <v>878</v>
      </c>
      <c r="B14" s="548">
        <v>29.519000000000005</v>
      </c>
      <c r="C14" s="548">
        <v>24.589999999999993</v>
      </c>
      <c r="D14" s="547">
        <v>-4.9290000000000127</v>
      </c>
      <c r="E14" s="546">
        <v>-0.16697720112469971</v>
      </c>
      <c r="F14" s="549"/>
      <c r="G14" s="548">
        <v>0</v>
      </c>
      <c r="H14" s="548">
        <v>0</v>
      </c>
      <c r="I14" s="547">
        <v>0</v>
      </c>
      <c r="J14" s="546" t="s">
        <v>34</v>
      </c>
    </row>
    <row r="15" spans="1:10" ht="15" customHeight="1" x14ac:dyDescent="0.25">
      <c r="A15" s="550" t="s">
        <v>877</v>
      </c>
      <c r="B15" s="548">
        <v>10</v>
      </c>
      <c r="C15" s="548">
        <v>29.76885322</v>
      </c>
      <c r="D15" s="547">
        <v>19.76885322</v>
      </c>
      <c r="E15" s="546">
        <v>1.9768853220000002</v>
      </c>
      <c r="F15" s="549"/>
      <c r="G15" s="548">
        <v>0</v>
      </c>
      <c r="H15" s="548">
        <v>0</v>
      </c>
      <c r="I15" s="547">
        <v>0</v>
      </c>
      <c r="J15" s="546" t="s">
        <v>34</v>
      </c>
    </row>
    <row r="16" spans="1:10" ht="15" customHeight="1" x14ac:dyDescent="0.25">
      <c r="A16" s="222" t="s">
        <v>103</v>
      </c>
      <c r="B16" s="558">
        <v>19.734000000000002</v>
      </c>
      <c r="C16" s="558">
        <v>19.591913160000001</v>
      </c>
      <c r="D16" s="557">
        <v>-0.14208684000000105</v>
      </c>
      <c r="E16" s="556">
        <v>-7.2001033748860799E-3</v>
      </c>
      <c r="F16" s="559"/>
      <c r="G16" s="558">
        <v>8.5999999999999993E-2</v>
      </c>
      <c r="H16" s="558">
        <v>0.19243773000000003</v>
      </c>
      <c r="I16" s="557">
        <v>0.10643773000000004</v>
      </c>
      <c r="J16" s="556">
        <v>1.2376480232558147</v>
      </c>
    </row>
    <row r="17" spans="1:10" ht="15" customHeight="1" x14ac:dyDescent="0.25">
      <c r="A17" s="555" t="s">
        <v>876</v>
      </c>
      <c r="B17" s="553">
        <v>19.734000000000002</v>
      </c>
      <c r="C17" s="553">
        <v>19.591913160000001</v>
      </c>
      <c r="D17" s="552">
        <v>-0.14208684000000105</v>
      </c>
      <c r="E17" s="551">
        <v>-7.2001033748860799E-3</v>
      </c>
      <c r="F17" s="554"/>
      <c r="G17" s="553">
        <v>8.5999999999999993E-2</v>
      </c>
      <c r="H17" s="553">
        <v>0.19243773000000003</v>
      </c>
      <c r="I17" s="552">
        <v>0.10643773000000004</v>
      </c>
      <c r="J17" s="551">
        <v>1.2376480232558147</v>
      </c>
    </row>
    <row r="18" spans="1:10" ht="15" customHeight="1" x14ac:dyDescent="0.25">
      <c r="A18" s="550" t="s">
        <v>875</v>
      </c>
      <c r="B18" s="548">
        <v>19.734000000000002</v>
      </c>
      <c r="C18" s="548">
        <v>19.591913160000001</v>
      </c>
      <c r="D18" s="547">
        <v>-0.14208684000000105</v>
      </c>
      <c r="E18" s="546">
        <v>-7.2001033748860799E-3</v>
      </c>
      <c r="F18" s="549"/>
      <c r="G18" s="548">
        <v>8.5999999999999993E-2</v>
      </c>
      <c r="H18" s="548">
        <v>0.19243773000000003</v>
      </c>
      <c r="I18" s="547">
        <v>0.10643773000000004</v>
      </c>
      <c r="J18" s="546">
        <v>1.2376480232558147</v>
      </c>
    </row>
    <row r="19" spans="1:10" ht="15" customHeight="1" x14ac:dyDescent="0.25">
      <c r="A19" s="222" t="s">
        <v>104</v>
      </c>
      <c r="B19" s="558">
        <v>26.525999999999996</v>
      </c>
      <c r="C19" s="558">
        <v>26.501998129999993</v>
      </c>
      <c r="D19" s="557">
        <v>-2.4001870000002867E-2</v>
      </c>
      <c r="E19" s="556">
        <v>-9.0484317273631376E-4</v>
      </c>
      <c r="F19" s="559"/>
      <c r="G19" s="558">
        <v>5.0000000000000001E-3</v>
      </c>
      <c r="H19" s="558">
        <v>1.4101050000000002E-2</v>
      </c>
      <c r="I19" s="557">
        <v>9.1010500000000029E-3</v>
      </c>
      <c r="J19" s="556" t="s">
        <v>34</v>
      </c>
    </row>
    <row r="20" spans="1:10" ht="15" customHeight="1" x14ac:dyDescent="0.25">
      <c r="A20" s="555" t="s">
        <v>874</v>
      </c>
      <c r="B20" s="553">
        <v>26.525999999999996</v>
      </c>
      <c r="C20" s="553">
        <v>26.501998129999993</v>
      </c>
      <c r="D20" s="552">
        <v>-2.4001870000002867E-2</v>
      </c>
      <c r="E20" s="551">
        <v>-9.0484317273631376E-4</v>
      </c>
      <c r="F20" s="554"/>
      <c r="G20" s="553">
        <v>5.0000000000000001E-3</v>
      </c>
      <c r="H20" s="553">
        <v>1.4101050000000002E-2</v>
      </c>
      <c r="I20" s="552">
        <v>9.1010500000000029E-3</v>
      </c>
      <c r="J20" s="551" t="s">
        <v>34</v>
      </c>
    </row>
    <row r="21" spans="1:10" ht="15" customHeight="1" x14ac:dyDescent="0.25">
      <c r="A21" s="550" t="s">
        <v>873</v>
      </c>
      <c r="B21" s="548">
        <v>26.525999999999996</v>
      </c>
      <c r="C21" s="548">
        <v>26.501998129999993</v>
      </c>
      <c r="D21" s="547">
        <v>-2.4001870000002867E-2</v>
      </c>
      <c r="E21" s="546">
        <v>-9.0484317273631376E-4</v>
      </c>
      <c r="F21" s="549"/>
      <c r="G21" s="548">
        <v>5.0000000000000001E-3</v>
      </c>
      <c r="H21" s="548">
        <v>1.4101050000000002E-2</v>
      </c>
      <c r="I21" s="547">
        <v>9.1010500000000029E-3</v>
      </c>
      <c r="J21" s="546" t="s">
        <v>34</v>
      </c>
    </row>
    <row r="22" spans="1:10" ht="15" customHeight="1" x14ac:dyDescent="0.25">
      <c r="A22" s="222" t="s">
        <v>105</v>
      </c>
      <c r="B22" s="558">
        <v>15.435999999999998</v>
      </c>
      <c r="C22" s="558">
        <v>15.662885930000002</v>
      </c>
      <c r="D22" s="557">
        <v>0.22688593000000346</v>
      </c>
      <c r="E22" s="556">
        <v>1.4698492485099912E-2</v>
      </c>
      <c r="F22" s="559"/>
      <c r="G22" s="558">
        <v>0.12</v>
      </c>
      <c r="H22" s="558">
        <v>0.15429741</v>
      </c>
      <c r="I22" s="557">
        <v>3.429741E-2</v>
      </c>
      <c r="J22" s="556">
        <v>0.28581174999999992</v>
      </c>
    </row>
    <row r="23" spans="1:10" ht="15" customHeight="1" x14ac:dyDescent="0.25">
      <c r="A23" s="555" t="s">
        <v>872</v>
      </c>
      <c r="B23" s="553">
        <v>15.435999999999998</v>
      </c>
      <c r="C23" s="553">
        <v>15.662885930000002</v>
      </c>
      <c r="D23" s="552">
        <v>0.22688593000000346</v>
      </c>
      <c r="E23" s="551">
        <v>1.4698492485099912E-2</v>
      </c>
      <c r="F23" s="554"/>
      <c r="G23" s="553">
        <v>0.12</v>
      </c>
      <c r="H23" s="553">
        <v>0.15429741</v>
      </c>
      <c r="I23" s="552">
        <v>3.429741E-2</v>
      </c>
      <c r="J23" s="551">
        <v>0.28581174999999992</v>
      </c>
    </row>
    <row r="24" spans="1:10" ht="15" customHeight="1" x14ac:dyDescent="0.25">
      <c r="A24" s="550" t="s">
        <v>871</v>
      </c>
      <c r="B24" s="548">
        <v>15.435999999999998</v>
      </c>
      <c r="C24" s="548">
        <v>15.662885930000002</v>
      </c>
      <c r="D24" s="547">
        <v>0.22688593000000346</v>
      </c>
      <c r="E24" s="546">
        <v>1.4698492485099912E-2</v>
      </c>
      <c r="F24" s="549"/>
      <c r="G24" s="548">
        <v>0.12</v>
      </c>
      <c r="H24" s="548">
        <v>0.15429741</v>
      </c>
      <c r="I24" s="547">
        <v>3.429741E-2</v>
      </c>
      <c r="J24" s="546">
        <v>0.28581174999999992</v>
      </c>
    </row>
    <row r="25" spans="1:10" ht="15" customHeight="1" x14ac:dyDescent="0.25">
      <c r="A25" s="222" t="s">
        <v>106</v>
      </c>
      <c r="B25" s="558">
        <v>46.687999999999995</v>
      </c>
      <c r="C25" s="558">
        <v>46.523239390000008</v>
      </c>
      <c r="D25" s="557">
        <v>-0.16476060999998765</v>
      </c>
      <c r="E25" s="556">
        <v>-3.5289712559970488E-3</v>
      </c>
      <c r="F25" s="559"/>
      <c r="G25" s="558">
        <v>8.6000000000000007E-2</v>
      </c>
      <c r="H25" s="558">
        <v>0.21781516000000004</v>
      </c>
      <c r="I25" s="557">
        <v>0.13181516000000004</v>
      </c>
      <c r="J25" s="556">
        <v>1.5327344186046514</v>
      </c>
    </row>
    <row r="26" spans="1:10" ht="15" customHeight="1" x14ac:dyDescent="0.25">
      <c r="A26" s="555" t="s">
        <v>870</v>
      </c>
      <c r="B26" s="553">
        <v>46.687999999999995</v>
      </c>
      <c r="C26" s="553">
        <v>46.523239390000008</v>
      </c>
      <c r="D26" s="552">
        <v>-0.16476060999998765</v>
      </c>
      <c r="E26" s="551">
        <v>-3.5289712559970488E-3</v>
      </c>
      <c r="F26" s="554"/>
      <c r="G26" s="553">
        <v>8.6000000000000007E-2</v>
      </c>
      <c r="H26" s="553">
        <v>0.21781516000000004</v>
      </c>
      <c r="I26" s="552">
        <v>0.13181516000000004</v>
      </c>
      <c r="J26" s="551">
        <v>1.5327344186046514</v>
      </c>
    </row>
    <row r="27" spans="1:10" ht="15" customHeight="1" x14ac:dyDescent="0.25">
      <c r="A27" s="550" t="s">
        <v>869</v>
      </c>
      <c r="B27" s="548">
        <v>46.687999999999995</v>
      </c>
      <c r="C27" s="548">
        <v>46.523239390000008</v>
      </c>
      <c r="D27" s="547">
        <v>-0.16476060999998765</v>
      </c>
      <c r="E27" s="546">
        <v>-3.5289712559970488E-3</v>
      </c>
      <c r="F27" s="549"/>
      <c r="G27" s="548">
        <v>8.6000000000000007E-2</v>
      </c>
      <c r="H27" s="548">
        <v>0.21781516000000004</v>
      </c>
      <c r="I27" s="547">
        <v>0.13181516000000004</v>
      </c>
      <c r="J27" s="546">
        <v>1.5327344186046514</v>
      </c>
    </row>
    <row r="28" spans="1:10" ht="15" customHeight="1" x14ac:dyDescent="0.25">
      <c r="A28" s="222" t="s">
        <v>107</v>
      </c>
      <c r="B28" s="558">
        <v>775.38999999999987</v>
      </c>
      <c r="C28" s="558">
        <v>960.78436317999979</v>
      </c>
      <c r="D28" s="557">
        <v>185.39436317999991</v>
      </c>
      <c r="E28" s="556">
        <v>0.23909821274455423</v>
      </c>
      <c r="F28" s="559"/>
      <c r="G28" s="558">
        <v>5.9730000000000008</v>
      </c>
      <c r="H28" s="558">
        <v>21.603166279999996</v>
      </c>
      <c r="I28" s="557">
        <v>15.630166279999996</v>
      </c>
      <c r="J28" s="556">
        <v>2.6168033283107306</v>
      </c>
    </row>
    <row r="29" spans="1:10" ht="15" customHeight="1" x14ac:dyDescent="0.25">
      <c r="A29" s="555" t="s">
        <v>868</v>
      </c>
      <c r="B29" s="553">
        <v>741.79</v>
      </c>
      <c r="C29" s="553">
        <v>927.18436317999954</v>
      </c>
      <c r="D29" s="552">
        <v>185.39436317999957</v>
      </c>
      <c r="E29" s="551">
        <v>0.24992836676148178</v>
      </c>
      <c r="F29" s="554"/>
      <c r="G29" s="553">
        <v>5.9730000000000008</v>
      </c>
      <c r="H29" s="553">
        <v>21.601380949999996</v>
      </c>
      <c r="I29" s="552">
        <v>15.628380949999995</v>
      </c>
      <c r="J29" s="551">
        <v>2.6165044282605043</v>
      </c>
    </row>
    <row r="30" spans="1:10" ht="15" customHeight="1" x14ac:dyDescent="0.25">
      <c r="A30" s="550" t="s">
        <v>867</v>
      </c>
      <c r="B30" s="548">
        <v>233.40900000000002</v>
      </c>
      <c r="C30" s="548">
        <v>232.63960944999994</v>
      </c>
      <c r="D30" s="547">
        <v>-0.76939055000008238</v>
      </c>
      <c r="E30" s="546">
        <v>-3.296319122227831E-3</v>
      </c>
      <c r="F30" s="549"/>
      <c r="G30" s="548">
        <v>1.4100000000000001</v>
      </c>
      <c r="H30" s="548">
        <v>2.0776151700000001</v>
      </c>
      <c r="I30" s="547">
        <v>0.66761516999999992</v>
      </c>
      <c r="J30" s="546">
        <v>0.47348593617021262</v>
      </c>
    </row>
    <row r="31" spans="1:10" ht="15" customHeight="1" x14ac:dyDescent="0.25">
      <c r="A31" s="550" t="s">
        <v>866</v>
      </c>
      <c r="B31" s="548">
        <v>113.488</v>
      </c>
      <c r="C31" s="548">
        <v>108.40924089999996</v>
      </c>
      <c r="D31" s="547">
        <v>-5.0787591000000418</v>
      </c>
      <c r="E31" s="546">
        <v>-4.4751507648386091E-2</v>
      </c>
      <c r="F31" s="549"/>
      <c r="G31" s="548">
        <v>1.5990000000000002</v>
      </c>
      <c r="H31" s="548">
        <v>1.9767436600000003</v>
      </c>
      <c r="I31" s="547">
        <v>0.37774366000000015</v>
      </c>
      <c r="J31" s="546">
        <v>0.23623743589743595</v>
      </c>
    </row>
    <row r="32" spans="1:10" ht="15" customHeight="1" x14ac:dyDescent="0.25">
      <c r="A32" s="550" t="s">
        <v>865</v>
      </c>
      <c r="B32" s="548">
        <v>2.44</v>
      </c>
      <c r="C32" s="548">
        <v>3.2530337199999999</v>
      </c>
      <c r="D32" s="547">
        <v>0.81303371999999996</v>
      </c>
      <c r="E32" s="546">
        <v>0.33321054098360658</v>
      </c>
      <c r="F32" s="549"/>
      <c r="G32" s="548">
        <v>9.1999999999999998E-2</v>
      </c>
      <c r="H32" s="548">
        <v>8.8224999999999998E-2</v>
      </c>
      <c r="I32" s="547">
        <v>-3.7750000000000006E-3</v>
      </c>
      <c r="J32" s="546">
        <v>-4.1032608695652173E-2</v>
      </c>
    </row>
    <row r="33" spans="1:10" ht="15" customHeight="1" x14ac:dyDescent="0.25">
      <c r="A33" s="550" t="s">
        <v>864</v>
      </c>
      <c r="B33" s="548">
        <v>188.46699999999996</v>
      </c>
      <c r="C33" s="548">
        <v>237.74797293999993</v>
      </c>
      <c r="D33" s="547">
        <v>49.28097293999997</v>
      </c>
      <c r="E33" s="546">
        <v>0.26148329914520829</v>
      </c>
      <c r="F33" s="549"/>
      <c r="G33" s="548">
        <v>0.58800000000000008</v>
      </c>
      <c r="H33" s="548">
        <v>1.1744181400000002</v>
      </c>
      <c r="I33" s="547">
        <v>0.58641814000000014</v>
      </c>
      <c r="J33" s="546">
        <v>0.99730976190476195</v>
      </c>
    </row>
    <row r="34" spans="1:10" ht="15" customHeight="1" x14ac:dyDescent="0.25">
      <c r="A34" s="550" t="s">
        <v>863</v>
      </c>
      <c r="B34" s="548">
        <v>0</v>
      </c>
      <c r="C34" s="548">
        <v>68.433153909999987</v>
      </c>
      <c r="D34" s="547">
        <v>68.433153909999987</v>
      </c>
      <c r="E34" s="546" t="s">
        <v>34</v>
      </c>
      <c r="F34" s="549"/>
      <c r="G34" s="548">
        <v>0</v>
      </c>
      <c r="H34" s="548">
        <v>6.4009920000000012E-2</v>
      </c>
      <c r="I34" s="547">
        <v>6.4009920000000012E-2</v>
      </c>
      <c r="J34" s="546" t="s">
        <v>34</v>
      </c>
    </row>
    <row r="35" spans="1:10" ht="15" customHeight="1" x14ac:dyDescent="0.25">
      <c r="A35" s="550" t="s">
        <v>862</v>
      </c>
      <c r="B35" s="548">
        <v>122.75300000000001</v>
      </c>
      <c r="C35" s="548">
        <v>187.80000663000001</v>
      </c>
      <c r="D35" s="547">
        <v>65.047006629999998</v>
      </c>
      <c r="E35" s="546">
        <v>0.52990156354630846</v>
      </c>
      <c r="F35" s="549"/>
      <c r="G35" s="548">
        <v>2.2840000000000003</v>
      </c>
      <c r="H35" s="548">
        <v>16.218389850000001</v>
      </c>
      <c r="I35" s="547">
        <v>13.934389850000001</v>
      </c>
      <c r="J35" s="546">
        <v>6.1008712127845879</v>
      </c>
    </row>
    <row r="36" spans="1:10" ht="15" customHeight="1" x14ac:dyDescent="0.25">
      <c r="A36" s="550" t="s">
        <v>861</v>
      </c>
      <c r="B36" s="548">
        <v>81.233000000000004</v>
      </c>
      <c r="C36" s="548">
        <v>88.901345629999994</v>
      </c>
      <c r="D36" s="547">
        <v>7.6683456299999904</v>
      </c>
      <c r="E36" s="546">
        <v>9.4399389780015497E-2</v>
      </c>
      <c r="F36" s="549"/>
      <c r="G36" s="548">
        <v>0</v>
      </c>
      <c r="H36" s="548">
        <v>1.9792099999999999E-3</v>
      </c>
      <c r="I36" s="547">
        <v>1.9792099999999999E-3</v>
      </c>
      <c r="J36" s="546" t="s">
        <v>34</v>
      </c>
    </row>
    <row r="37" spans="1:10" ht="15" customHeight="1" x14ac:dyDescent="0.25">
      <c r="A37" s="555" t="s">
        <v>860</v>
      </c>
      <c r="B37" s="553">
        <v>33.6</v>
      </c>
      <c r="C37" s="553">
        <v>33.6</v>
      </c>
      <c r="D37" s="552">
        <v>0</v>
      </c>
      <c r="E37" s="551">
        <v>0</v>
      </c>
      <c r="F37" s="554"/>
      <c r="G37" s="553">
        <v>0</v>
      </c>
      <c r="H37" s="553">
        <v>1.7853300000000001E-3</v>
      </c>
      <c r="I37" s="552">
        <v>1.7853300000000001E-3</v>
      </c>
      <c r="J37" s="551" t="s">
        <v>34</v>
      </c>
    </row>
    <row r="38" spans="1:10" ht="15" customHeight="1" x14ac:dyDescent="0.25">
      <c r="A38" s="550" t="s">
        <v>859</v>
      </c>
      <c r="B38" s="548">
        <v>33.6</v>
      </c>
      <c r="C38" s="548">
        <v>33.6</v>
      </c>
      <c r="D38" s="547">
        <v>0</v>
      </c>
      <c r="E38" s="546">
        <v>0</v>
      </c>
      <c r="F38" s="549"/>
      <c r="G38" s="548">
        <v>0</v>
      </c>
      <c r="H38" s="548">
        <v>1.7853300000000001E-3</v>
      </c>
      <c r="I38" s="547">
        <v>1.7853300000000001E-3</v>
      </c>
      <c r="J38" s="546" t="s">
        <v>34</v>
      </c>
    </row>
    <row r="39" spans="1:10" ht="15" customHeight="1" x14ac:dyDescent="0.25">
      <c r="A39" s="222" t="s">
        <v>202</v>
      </c>
      <c r="B39" s="558">
        <v>4054.6589999999992</v>
      </c>
      <c r="C39" s="558">
        <v>4010.618413499993</v>
      </c>
      <c r="D39" s="557">
        <v>-44.040586500006157</v>
      </c>
      <c r="E39" s="556">
        <v>-1.0861723883563656E-2</v>
      </c>
      <c r="F39" s="559"/>
      <c r="G39" s="558">
        <v>141.88</v>
      </c>
      <c r="H39" s="558">
        <v>172.18196912000008</v>
      </c>
      <c r="I39" s="557">
        <v>30.301969120000081</v>
      </c>
      <c r="J39" s="556">
        <v>0.21357463433887847</v>
      </c>
    </row>
    <row r="40" spans="1:10" ht="15" customHeight="1" x14ac:dyDescent="0.25">
      <c r="A40" s="555" t="s">
        <v>858</v>
      </c>
      <c r="B40" s="553">
        <v>149.54900000000004</v>
      </c>
      <c r="C40" s="553">
        <v>154.07558940999991</v>
      </c>
      <c r="D40" s="552">
        <v>4.5265894099998718</v>
      </c>
      <c r="E40" s="551">
        <v>3.0268269329783992E-2</v>
      </c>
      <c r="F40" s="554"/>
      <c r="G40" s="553">
        <v>0.67600000000000005</v>
      </c>
      <c r="H40" s="553">
        <v>2.1430600999999996</v>
      </c>
      <c r="I40" s="552">
        <v>1.4670600999999994</v>
      </c>
      <c r="J40" s="551">
        <v>2.1702072485207093</v>
      </c>
    </row>
    <row r="41" spans="1:10" ht="15" customHeight="1" x14ac:dyDescent="0.25">
      <c r="A41" s="550" t="s">
        <v>857</v>
      </c>
      <c r="B41" s="548">
        <v>62.820000000000014</v>
      </c>
      <c r="C41" s="548">
        <v>65.394440090000032</v>
      </c>
      <c r="D41" s="547">
        <v>2.5744400900000173</v>
      </c>
      <c r="E41" s="546">
        <v>4.0981217605858378E-2</v>
      </c>
      <c r="F41" s="549"/>
      <c r="G41" s="548">
        <v>0.129</v>
      </c>
      <c r="H41" s="548">
        <v>0.26299488999999998</v>
      </c>
      <c r="I41" s="547">
        <v>0.13399488999999998</v>
      </c>
      <c r="J41" s="546">
        <v>1.0387200775193794</v>
      </c>
    </row>
    <row r="42" spans="1:10" ht="15" customHeight="1" x14ac:dyDescent="0.25">
      <c r="A42" s="550" t="s">
        <v>856</v>
      </c>
      <c r="B42" s="548">
        <v>74.040000000000006</v>
      </c>
      <c r="C42" s="548">
        <v>76.105264039999938</v>
      </c>
      <c r="D42" s="547">
        <v>2.0652640399999314</v>
      </c>
      <c r="E42" s="546">
        <v>2.7893895732035823E-2</v>
      </c>
      <c r="F42" s="549"/>
      <c r="G42" s="548">
        <v>0.54400000000000004</v>
      </c>
      <c r="H42" s="548">
        <v>1.0953543399999999</v>
      </c>
      <c r="I42" s="547">
        <v>0.55135433999999983</v>
      </c>
      <c r="J42" s="546">
        <v>1.013519007352941</v>
      </c>
    </row>
    <row r="43" spans="1:10" ht="15" customHeight="1" x14ac:dyDescent="0.25">
      <c r="A43" s="550" t="s">
        <v>855</v>
      </c>
      <c r="B43" s="548">
        <v>12.689000000000002</v>
      </c>
      <c r="C43" s="548">
        <v>12.575885280000001</v>
      </c>
      <c r="D43" s="547">
        <v>-0.11311472000000045</v>
      </c>
      <c r="E43" s="546">
        <v>-8.9143919930648741E-3</v>
      </c>
      <c r="F43" s="549"/>
      <c r="G43" s="548">
        <v>3.0000000000000001E-3</v>
      </c>
      <c r="H43" s="548">
        <v>0.78471086999999995</v>
      </c>
      <c r="I43" s="547">
        <v>0.78171086999999995</v>
      </c>
      <c r="J43" s="546" t="s">
        <v>34</v>
      </c>
    </row>
    <row r="44" spans="1:10" ht="15" customHeight="1" x14ac:dyDescent="0.25">
      <c r="A44" s="555" t="s">
        <v>854</v>
      </c>
      <c r="B44" s="553">
        <v>3394.1969999999988</v>
      </c>
      <c r="C44" s="553">
        <v>3409.0548038299944</v>
      </c>
      <c r="D44" s="552">
        <v>14.857803829995646</v>
      </c>
      <c r="E44" s="551">
        <v>4.3774135178351603E-3</v>
      </c>
      <c r="F44" s="554"/>
      <c r="G44" s="553">
        <v>131.953</v>
      </c>
      <c r="H44" s="553">
        <v>155.14384101000016</v>
      </c>
      <c r="I44" s="552">
        <v>23.190841010000156</v>
      </c>
      <c r="J44" s="551">
        <v>0.17575076739445228</v>
      </c>
    </row>
    <row r="45" spans="1:10" ht="15" customHeight="1" x14ac:dyDescent="0.25">
      <c r="A45" s="550" t="s">
        <v>853</v>
      </c>
      <c r="B45" s="548">
        <v>2876.4920000000002</v>
      </c>
      <c r="C45" s="548">
        <v>2950.5156025099996</v>
      </c>
      <c r="D45" s="547">
        <v>74.023602509999364</v>
      </c>
      <c r="E45" s="546">
        <v>2.5733985184036356E-2</v>
      </c>
      <c r="F45" s="549"/>
      <c r="G45" s="548">
        <v>117.05</v>
      </c>
      <c r="H45" s="548">
        <v>136.99059756000003</v>
      </c>
      <c r="I45" s="547">
        <v>19.940597560000029</v>
      </c>
      <c r="J45" s="546">
        <v>0.17035965450662127</v>
      </c>
    </row>
    <row r="46" spans="1:10" ht="15" customHeight="1" x14ac:dyDescent="0.25">
      <c r="A46" s="550" t="s">
        <v>852</v>
      </c>
      <c r="B46" s="548">
        <v>30.514000000000003</v>
      </c>
      <c r="C46" s="548">
        <v>29.469888480000016</v>
      </c>
      <c r="D46" s="547">
        <v>-1.0441115199999871</v>
      </c>
      <c r="E46" s="546">
        <v>-3.4217458215900498E-2</v>
      </c>
      <c r="F46" s="549"/>
      <c r="G46" s="548">
        <v>3.7559999999999998</v>
      </c>
      <c r="H46" s="548">
        <v>6.6995385900000022</v>
      </c>
      <c r="I46" s="547">
        <v>2.9435385900000024</v>
      </c>
      <c r="J46" s="546">
        <v>0.78368972044728502</v>
      </c>
    </row>
    <row r="47" spans="1:10" ht="15" customHeight="1" x14ac:dyDescent="0.25">
      <c r="A47" s="550" t="s">
        <v>851</v>
      </c>
      <c r="B47" s="548">
        <v>217.52099999999999</v>
      </c>
      <c r="C47" s="548">
        <v>146.95005541</v>
      </c>
      <c r="D47" s="547">
        <v>-70.570944589999982</v>
      </c>
      <c r="E47" s="546">
        <v>-0.32443278851237345</v>
      </c>
      <c r="F47" s="549"/>
      <c r="G47" s="548">
        <v>0.90799999999999992</v>
      </c>
      <c r="H47" s="548">
        <v>1.2084326300000003</v>
      </c>
      <c r="I47" s="547">
        <v>0.30043263000000042</v>
      </c>
      <c r="J47" s="546">
        <v>0.33087294052863481</v>
      </c>
    </row>
    <row r="48" spans="1:10" ht="15" customHeight="1" x14ac:dyDescent="0.25">
      <c r="A48" s="550" t="s">
        <v>850</v>
      </c>
      <c r="B48" s="548">
        <v>34.624000000000002</v>
      </c>
      <c r="C48" s="548">
        <v>34.290017739999982</v>
      </c>
      <c r="D48" s="547">
        <v>-0.3339822600000204</v>
      </c>
      <c r="E48" s="546">
        <v>-9.6459756238452821E-3</v>
      </c>
      <c r="F48" s="549"/>
      <c r="G48" s="548">
        <v>3.6419999999999999</v>
      </c>
      <c r="H48" s="548">
        <v>4.4172582000000018</v>
      </c>
      <c r="I48" s="547">
        <v>0.7752582000000019</v>
      </c>
      <c r="J48" s="546">
        <v>0.21286606260296592</v>
      </c>
    </row>
    <row r="49" spans="1:10" ht="15" customHeight="1" x14ac:dyDescent="0.25">
      <c r="A49" s="550" t="s">
        <v>849</v>
      </c>
      <c r="B49" s="548">
        <v>120.57899999999999</v>
      </c>
      <c r="C49" s="548">
        <v>124.72589501999994</v>
      </c>
      <c r="D49" s="547">
        <v>4.1468950199999455</v>
      </c>
      <c r="E49" s="546">
        <v>3.4391519418803806E-2</v>
      </c>
      <c r="F49" s="549"/>
      <c r="G49" s="548">
        <v>0.19</v>
      </c>
      <c r="H49" s="548">
        <v>0.45903529999999992</v>
      </c>
      <c r="I49" s="547">
        <v>0.26903529999999992</v>
      </c>
      <c r="J49" s="546">
        <v>1.4159752631578941</v>
      </c>
    </row>
    <row r="50" spans="1:10" ht="15" customHeight="1" x14ac:dyDescent="0.25">
      <c r="A50" s="550" t="s">
        <v>848</v>
      </c>
      <c r="B50" s="548">
        <v>0</v>
      </c>
      <c r="C50" s="548">
        <v>0</v>
      </c>
      <c r="D50" s="547">
        <v>0</v>
      </c>
      <c r="E50" s="546" t="s">
        <v>34</v>
      </c>
      <c r="F50" s="549"/>
      <c r="G50" s="548">
        <v>0</v>
      </c>
      <c r="H50" s="548">
        <v>0</v>
      </c>
      <c r="I50" s="547">
        <v>0</v>
      </c>
      <c r="J50" s="546" t="s">
        <v>34</v>
      </c>
    </row>
    <row r="51" spans="1:10" ht="15" customHeight="1" x14ac:dyDescent="0.25">
      <c r="A51" s="550" t="s">
        <v>847</v>
      </c>
      <c r="B51" s="548">
        <v>114.467</v>
      </c>
      <c r="C51" s="548">
        <v>123.10334466999996</v>
      </c>
      <c r="D51" s="547">
        <v>8.6363446699999571</v>
      </c>
      <c r="E51" s="546">
        <v>7.5448335939615419E-2</v>
      </c>
      <c r="F51" s="549"/>
      <c r="G51" s="548">
        <v>6.407</v>
      </c>
      <c r="H51" s="548">
        <v>5.3689787300000003</v>
      </c>
      <c r="I51" s="547">
        <v>-1.0380212699999998</v>
      </c>
      <c r="J51" s="546">
        <v>-0.16201362103948802</v>
      </c>
    </row>
    <row r="52" spans="1:10" ht="15" customHeight="1" x14ac:dyDescent="0.25">
      <c r="A52" s="555" t="s">
        <v>846</v>
      </c>
      <c r="B52" s="553">
        <v>65.401000000000025</v>
      </c>
      <c r="C52" s="553">
        <v>57.884812479999972</v>
      </c>
      <c r="D52" s="552">
        <v>-7.5161875200000523</v>
      </c>
      <c r="E52" s="551">
        <v>-0.11492465742114111</v>
      </c>
      <c r="F52" s="554"/>
      <c r="G52" s="553">
        <v>7.1000000000000008E-2</v>
      </c>
      <c r="H52" s="553">
        <v>0.15451191999999997</v>
      </c>
      <c r="I52" s="552">
        <v>8.3511919999999962E-2</v>
      </c>
      <c r="J52" s="551">
        <v>1.176224225352112</v>
      </c>
    </row>
    <row r="53" spans="1:10" ht="15" customHeight="1" x14ac:dyDescent="0.25">
      <c r="A53" s="550" t="s">
        <v>845</v>
      </c>
      <c r="B53" s="548">
        <v>47.934000000000012</v>
      </c>
      <c r="C53" s="548">
        <v>44.146945010000003</v>
      </c>
      <c r="D53" s="547">
        <v>-3.7870549900000086</v>
      </c>
      <c r="E53" s="546">
        <v>-7.9005611674385801E-2</v>
      </c>
      <c r="F53" s="549"/>
      <c r="G53" s="548">
        <v>5.7000000000000002E-2</v>
      </c>
      <c r="H53" s="548">
        <v>0.15024551999999999</v>
      </c>
      <c r="I53" s="547">
        <v>9.3245519999999998E-2</v>
      </c>
      <c r="J53" s="546">
        <v>1.6358863157894734</v>
      </c>
    </row>
    <row r="54" spans="1:10" ht="15" customHeight="1" x14ac:dyDescent="0.25">
      <c r="A54" s="550" t="s">
        <v>844</v>
      </c>
      <c r="B54" s="548">
        <v>17.466999999999999</v>
      </c>
      <c r="C54" s="548">
        <v>13.737867469999991</v>
      </c>
      <c r="D54" s="547">
        <v>-3.7291325300000082</v>
      </c>
      <c r="E54" s="546">
        <v>-0.21349587965878558</v>
      </c>
      <c r="F54" s="549"/>
      <c r="G54" s="548">
        <v>1.4E-2</v>
      </c>
      <c r="H54" s="548">
        <v>4.2664000000000001E-3</v>
      </c>
      <c r="I54" s="547">
        <v>-9.7336000000000002E-3</v>
      </c>
      <c r="J54" s="546" t="s">
        <v>34</v>
      </c>
    </row>
    <row r="55" spans="1:10" ht="15" customHeight="1" x14ac:dyDescent="0.25">
      <c r="A55" s="555" t="s">
        <v>843</v>
      </c>
      <c r="B55" s="553">
        <v>445.51200000000006</v>
      </c>
      <c r="C55" s="553">
        <v>389.60320777999948</v>
      </c>
      <c r="D55" s="552">
        <v>-55.908792220000578</v>
      </c>
      <c r="E55" s="551">
        <v>-0.1254933474743678</v>
      </c>
      <c r="F55" s="554"/>
      <c r="G55" s="553">
        <v>9.18</v>
      </c>
      <c r="H55" s="553">
        <v>14.740556089999993</v>
      </c>
      <c r="I55" s="552">
        <v>5.5605560899999933</v>
      </c>
      <c r="J55" s="551">
        <v>0.60572506427015171</v>
      </c>
    </row>
    <row r="56" spans="1:10" ht="15" customHeight="1" x14ac:dyDescent="0.25">
      <c r="A56" s="550" t="s">
        <v>842</v>
      </c>
      <c r="B56" s="548">
        <v>55.558000000000007</v>
      </c>
      <c r="C56" s="548">
        <v>47.000025210000011</v>
      </c>
      <c r="D56" s="547">
        <v>-8.5579747899999958</v>
      </c>
      <c r="E56" s="546">
        <v>-0.15403676860218141</v>
      </c>
      <c r="F56" s="549"/>
      <c r="G56" s="548">
        <v>1E-3</v>
      </c>
      <c r="H56" s="548">
        <v>9.777500000000001E-4</v>
      </c>
      <c r="I56" s="547">
        <v>-2.2249999999999917E-5</v>
      </c>
      <c r="J56" s="546" t="s">
        <v>34</v>
      </c>
    </row>
    <row r="57" spans="1:10" ht="15" customHeight="1" x14ac:dyDescent="0.25">
      <c r="A57" s="550" t="s">
        <v>841</v>
      </c>
      <c r="B57" s="548">
        <v>352.58800000000002</v>
      </c>
      <c r="C57" s="548">
        <v>304.77308970999991</v>
      </c>
      <c r="D57" s="547">
        <v>-47.814910290000114</v>
      </c>
      <c r="E57" s="546">
        <v>-0.13561128084336427</v>
      </c>
      <c r="F57" s="549"/>
      <c r="G57" s="548">
        <v>8.9509999999999987</v>
      </c>
      <c r="H57" s="548">
        <v>14.470513989999999</v>
      </c>
      <c r="I57" s="547">
        <v>5.5195139900000001</v>
      </c>
      <c r="J57" s="546">
        <v>0.61663657580158659</v>
      </c>
    </row>
    <row r="58" spans="1:10" ht="15" customHeight="1" x14ac:dyDescent="0.25">
      <c r="A58" s="550" t="s">
        <v>840</v>
      </c>
      <c r="B58" s="548">
        <v>37.366000000000007</v>
      </c>
      <c r="C58" s="548">
        <v>37.830092860000001</v>
      </c>
      <c r="D58" s="547">
        <v>0.46409285999999383</v>
      </c>
      <c r="E58" s="546">
        <v>1.2420191082802345E-2</v>
      </c>
      <c r="F58" s="549"/>
      <c r="G58" s="548">
        <v>0.22800000000000004</v>
      </c>
      <c r="H58" s="548">
        <v>0.26906434999999995</v>
      </c>
      <c r="I58" s="547">
        <v>4.1064349999999916E-2</v>
      </c>
      <c r="J58" s="546">
        <v>0.18010679824561371</v>
      </c>
    </row>
    <row r="59" spans="1:10" ht="15" customHeight="1" x14ac:dyDescent="0.25">
      <c r="A59" s="222" t="s">
        <v>109</v>
      </c>
      <c r="B59" s="558">
        <v>677.18099999999993</v>
      </c>
      <c r="C59" s="558">
        <v>642.98290991999966</v>
      </c>
      <c r="D59" s="557">
        <v>-34.19809008000027</v>
      </c>
      <c r="E59" s="556">
        <v>-5.0500663899312404E-2</v>
      </c>
      <c r="F59" s="559"/>
      <c r="G59" s="558">
        <v>6.3909999999999991</v>
      </c>
      <c r="H59" s="558">
        <v>8.0259884099999983</v>
      </c>
      <c r="I59" s="557">
        <v>1.6349884099999992</v>
      </c>
      <c r="J59" s="556">
        <v>0.25582669535283986</v>
      </c>
    </row>
    <row r="60" spans="1:10" ht="15" customHeight="1" x14ac:dyDescent="0.25">
      <c r="A60" s="555" t="s">
        <v>839</v>
      </c>
      <c r="B60" s="553">
        <v>354.86800000000005</v>
      </c>
      <c r="C60" s="553">
        <v>331.1141304799998</v>
      </c>
      <c r="D60" s="552">
        <v>-23.753869520000251</v>
      </c>
      <c r="E60" s="551">
        <v>-6.6937197831307027E-2</v>
      </c>
      <c r="F60" s="554"/>
      <c r="G60" s="553">
        <v>6.387999999999999</v>
      </c>
      <c r="H60" s="553">
        <v>7.5369574100000003</v>
      </c>
      <c r="I60" s="552">
        <v>1.1489574100000013</v>
      </c>
      <c r="J60" s="551">
        <v>0.17986183625547936</v>
      </c>
    </row>
    <row r="61" spans="1:10" ht="15" customHeight="1" x14ac:dyDescent="0.25">
      <c r="A61" s="550" t="s">
        <v>838</v>
      </c>
      <c r="B61" s="548">
        <v>115.59500000000001</v>
      </c>
      <c r="C61" s="548">
        <v>108.81735226000005</v>
      </c>
      <c r="D61" s="547">
        <v>-6.7776477399999635</v>
      </c>
      <c r="E61" s="546">
        <v>-5.8632706777974497E-2</v>
      </c>
      <c r="F61" s="549"/>
      <c r="G61" s="548">
        <v>2.8540000000000001</v>
      </c>
      <c r="H61" s="548">
        <v>3.0503365299999996</v>
      </c>
      <c r="I61" s="547">
        <v>0.19633652999999951</v>
      </c>
      <c r="J61" s="546">
        <v>6.8793458304134303E-2</v>
      </c>
    </row>
    <row r="62" spans="1:10" ht="15" customHeight="1" x14ac:dyDescent="0.25">
      <c r="A62" s="550" t="s">
        <v>837</v>
      </c>
      <c r="B62" s="548">
        <v>239.273</v>
      </c>
      <c r="C62" s="548">
        <v>222.29677821999996</v>
      </c>
      <c r="D62" s="547">
        <v>-16.976221780000031</v>
      </c>
      <c r="E62" s="546">
        <v>-7.0949174290454997E-2</v>
      </c>
      <c r="F62" s="549"/>
      <c r="G62" s="548">
        <v>3.5339999999999994</v>
      </c>
      <c r="H62" s="548">
        <v>4.4866208799999994</v>
      </c>
      <c r="I62" s="547">
        <v>0.95262088</v>
      </c>
      <c r="J62" s="546">
        <v>0.26955882286361077</v>
      </c>
    </row>
    <row r="63" spans="1:10" ht="15" customHeight="1" x14ac:dyDescent="0.25">
      <c r="A63" s="555" t="s">
        <v>836</v>
      </c>
      <c r="B63" s="553">
        <v>322.31299999999999</v>
      </c>
      <c r="C63" s="553">
        <v>311.86877944000003</v>
      </c>
      <c r="D63" s="552">
        <v>-10.444220559999962</v>
      </c>
      <c r="E63" s="551">
        <v>-3.2403969309335867E-2</v>
      </c>
      <c r="F63" s="554"/>
      <c r="G63" s="553">
        <v>3.0000000000000001E-3</v>
      </c>
      <c r="H63" s="553">
        <v>0.48903099999999999</v>
      </c>
      <c r="I63" s="552">
        <v>0.48603099999999999</v>
      </c>
      <c r="J63" s="551" t="s">
        <v>34</v>
      </c>
    </row>
    <row r="64" spans="1:10" ht="15" customHeight="1" x14ac:dyDescent="0.25">
      <c r="A64" s="550" t="s">
        <v>835</v>
      </c>
      <c r="B64" s="548">
        <v>219.125</v>
      </c>
      <c r="C64" s="548">
        <v>218.70165852</v>
      </c>
      <c r="D64" s="547">
        <v>-0.42334148000000482</v>
      </c>
      <c r="E64" s="546">
        <v>-1.9319633998858832E-3</v>
      </c>
      <c r="F64" s="549"/>
      <c r="G64" s="548">
        <v>3.0000000000000001E-3</v>
      </c>
      <c r="H64" s="548">
        <v>0.48903099999999999</v>
      </c>
      <c r="I64" s="547">
        <v>0.48603099999999999</v>
      </c>
      <c r="J64" s="546" t="s">
        <v>34</v>
      </c>
    </row>
    <row r="65" spans="1:10" ht="15" customHeight="1" x14ac:dyDescent="0.25">
      <c r="A65" s="550" t="s">
        <v>834</v>
      </c>
      <c r="B65" s="548">
        <v>103.18800000000002</v>
      </c>
      <c r="C65" s="548">
        <v>93.167120919999988</v>
      </c>
      <c r="D65" s="547">
        <v>-10.020879080000029</v>
      </c>
      <c r="E65" s="546">
        <v>-9.7112833662829301E-2</v>
      </c>
      <c r="F65" s="549"/>
      <c r="G65" s="548">
        <v>0</v>
      </c>
      <c r="H65" s="548">
        <v>0</v>
      </c>
      <c r="I65" s="547">
        <v>0</v>
      </c>
      <c r="J65" s="546" t="s">
        <v>34</v>
      </c>
    </row>
    <row r="66" spans="1:10" ht="15" customHeight="1" x14ac:dyDescent="0.25">
      <c r="A66" s="222" t="s">
        <v>110</v>
      </c>
      <c r="B66" s="558">
        <v>2397.9339999999997</v>
      </c>
      <c r="C66" s="558">
        <v>2321.0052496800008</v>
      </c>
      <c r="D66" s="557">
        <v>-76.928750319998926</v>
      </c>
      <c r="E66" s="556">
        <v>-3.208126258687638E-2</v>
      </c>
      <c r="F66" s="559"/>
      <c r="G66" s="558">
        <v>1520.6550000000002</v>
      </c>
      <c r="H66" s="558">
        <v>1280.3460142499998</v>
      </c>
      <c r="I66" s="557">
        <v>-240.30898575000037</v>
      </c>
      <c r="J66" s="556">
        <v>-0.15802991852195292</v>
      </c>
    </row>
    <row r="67" spans="1:10" ht="15" customHeight="1" x14ac:dyDescent="0.25">
      <c r="A67" s="555" t="s">
        <v>833</v>
      </c>
      <c r="B67" s="553">
        <v>150.59499999999994</v>
      </c>
      <c r="C67" s="553">
        <v>150.09636473</v>
      </c>
      <c r="D67" s="552">
        <v>-0.49863526999993724</v>
      </c>
      <c r="E67" s="551">
        <v>-3.3111010989737011E-3</v>
      </c>
      <c r="F67" s="554"/>
      <c r="G67" s="553">
        <v>0.71700000000000008</v>
      </c>
      <c r="H67" s="553">
        <v>0.71743612000000034</v>
      </c>
      <c r="I67" s="552">
        <v>4.3612000000026185E-4</v>
      </c>
      <c r="J67" s="551">
        <v>6.0825662482599796E-4</v>
      </c>
    </row>
    <row r="68" spans="1:10" ht="15" customHeight="1" x14ac:dyDescent="0.25">
      <c r="A68" s="550" t="s">
        <v>832</v>
      </c>
      <c r="B68" s="548">
        <v>58.188000000000002</v>
      </c>
      <c r="C68" s="548">
        <v>58.868091050000032</v>
      </c>
      <c r="D68" s="547">
        <v>0.6800910500000299</v>
      </c>
      <c r="E68" s="546">
        <v>1.1687823090672067E-2</v>
      </c>
      <c r="F68" s="549"/>
      <c r="G68" s="548">
        <v>0.46500000000000008</v>
      </c>
      <c r="H68" s="548">
        <v>0.49750089000000008</v>
      </c>
      <c r="I68" s="547">
        <v>3.2500890000000004E-2</v>
      </c>
      <c r="J68" s="546">
        <v>6.9894387096774091E-2</v>
      </c>
    </row>
    <row r="69" spans="1:10" ht="15" customHeight="1" x14ac:dyDescent="0.25">
      <c r="A69" s="550" t="s">
        <v>831</v>
      </c>
      <c r="B69" s="548">
        <v>70.560999999999993</v>
      </c>
      <c r="C69" s="548">
        <v>70.369787119999998</v>
      </c>
      <c r="D69" s="547">
        <v>-0.19121287999999481</v>
      </c>
      <c r="E69" s="546">
        <v>-2.7098947010387731E-3</v>
      </c>
      <c r="F69" s="549"/>
      <c r="G69" s="548">
        <v>0</v>
      </c>
      <c r="H69" s="548">
        <v>0</v>
      </c>
      <c r="I69" s="547">
        <v>0</v>
      </c>
      <c r="J69" s="546" t="s">
        <v>34</v>
      </c>
    </row>
    <row r="70" spans="1:10" ht="15" customHeight="1" x14ac:dyDescent="0.25">
      <c r="A70" s="550" t="s">
        <v>830</v>
      </c>
      <c r="B70" s="548">
        <v>16.131</v>
      </c>
      <c r="C70" s="548">
        <v>15.256051649999998</v>
      </c>
      <c r="D70" s="547">
        <v>-0.87494835000000215</v>
      </c>
      <c r="E70" s="546">
        <v>-5.4240180397991611E-2</v>
      </c>
      <c r="F70" s="549"/>
      <c r="G70" s="548">
        <v>0</v>
      </c>
      <c r="H70" s="548">
        <v>0</v>
      </c>
      <c r="I70" s="547">
        <v>0</v>
      </c>
      <c r="J70" s="546" t="s">
        <v>34</v>
      </c>
    </row>
    <row r="71" spans="1:10" ht="15" customHeight="1" x14ac:dyDescent="0.25">
      <c r="A71" s="550" t="s">
        <v>829</v>
      </c>
      <c r="B71" s="548">
        <v>5.7150000000000007</v>
      </c>
      <c r="C71" s="548">
        <v>5.6024349099999959</v>
      </c>
      <c r="D71" s="547">
        <v>-0.11256509000000481</v>
      </c>
      <c r="E71" s="546">
        <v>-1.9696428696413748E-2</v>
      </c>
      <c r="F71" s="549"/>
      <c r="G71" s="548">
        <v>0.252</v>
      </c>
      <c r="H71" s="548">
        <v>0.21993522999999998</v>
      </c>
      <c r="I71" s="547">
        <v>-3.206477000000002E-2</v>
      </c>
      <c r="J71" s="546">
        <v>-0.12724115079365084</v>
      </c>
    </row>
    <row r="72" spans="1:10" ht="15" customHeight="1" x14ac:dyDescent="0.25">
      <c r="A72" s="555" t="s">
        <v>828</v>
      </c>
      <c r="B72" s="553">
        <v>1444.7120000000002</v>
      </c>
      <c r="C72" s="553">
        <v>1370.3218937400018</v>
      </c>
      <c r="D72" s="552">
        <v>-74.390106259998447</v>
      </c>
      <c r="E72" s="551">
        <v>-5.149130502134569E-2</v>
      </c>
      <c r="F72" s="554"/>
      <c r="G72" s="553">
        <v>1447.5</v>
      </c>
      <c r="H72" s="553">
        <v>1206.8874537199999</v>
      </c>
      <c r="I72" s="552">
        <v>-240.61254628000006</v>
      </c>
      <c r="J72" s="551">
        <v>-0.16622628413126084</v>
      </c>
    </row>
    <row r="73" spans="1:10" ht="15" customHeight="1" x14ac:dyDescent="0.25">
      <c r="A73" s="550" t="s">
        <v>827</v>
      </c>
      <c r="B73" s="548">
        <v>24.823</v>
      </c>
      <c r="C73" s="548">
        <v>23.341965859999981</v>
      </c>
      <c r="D73" s="547">
        <v>-1.4810341400000198</v>
      </c>
      <c r="E73" s="546">
        <v>-5.9663785199211228E-2</v>
      </c>
      <c r="F73" s="549"/>
      <c r="G73" s="548">
        <v>0.16800000000000001</v>
      </c>
      <c r="H73" s="548">
        <v>5.6640830000000003E-2</v>
      </c>
      <c r="I73" s="547">
        <v>-0.11135917000000001</v>
      </c>
      <c r="J73" s="546">
        <v>-0.66285220238095244</v>
      </c>
    </row>
    <row r="74" spans="1:10" ht="15" customHeight="1" x14ac:dyDescent="0.25">
      <c r="A74" s="550" t="s">
        <v>826</v>
      </c>
      <c r="B74" s="548">
        <v>583.8889999999999</v>
      </c>
      <c r="C74" s="548">
        <v>547.73352845000022</v>
      </c>
      <c r="D74" s="547">
        <v>-36.155471549999675</v>
      </c>
      <c r="E74" s="546">
        <v>-6.1921823411641097E-2</v>
      </c>
      <c r="F74" s="549"/>
      <c r="G74" s="548">
        <v>634.32900000000006</v>
      </c>
      <c r="H74" s="548">
        <v>559.70261265000022</v>
      </c>
      <c r="I74" s="547">
        <v>-74.626387349999845</v>
      </c>
      <c r="J74" s="546">
        <v>-0.11764618573327068</v>
      </c>
    </row>
    <row r="75" spans="1:10" ht="15" customHeight="1" x14ac:dyDescent="0.25">
      <c r="A75" s="550" t="s">
        <v>825</v>
      </c>
      <c r="B75" s="548">
        <v>236.90899999999996</v>
      </c>
      <c r="C75" s="548">
        <v>224.44161520000006</v>
      </c>
      <c r="D75" s="547">
        <v>-12.467384799999905</v>
      </c>
      <c r="E75" s="546">
        <v>-5.2625205458635582E-2</v>
      </c>
      <c r="F75" s="549"/>
      <c r="G75" s="548">
        <v>279.32499999999999</v>
      </c>
      <c r="H75" s="548">
        <v>218.84971604999996</v>
      </c>
      <c r="I75" s="547">
        <v>-60.475283950000033</v>
      </c>
      <c r="J75" s="546">
        <v>-0.21650508887496656</v>
      </c>
    </row>
    <row r="76" spans="1:10" ht="15" customHeight="1" x14ac:dyDescent="0.25">
      <c r="A76" s="550" t="s">
        <v>824</v>
      </c>
      <c r="B76" s="548">
        <v>228.58300000000006</v>
      </c>
      <c r="C76" s="548">
        <v>213.63863176999993</v>
      </c>
      <c r="D76" s="547">
        <v>-14.944368230000123</v>
      </c>
      <c r="E76" s="546">
        <v>-6.5378301229750746E-2</v>
      </c>
      <c r="F76" s="549"/>
      <c r="G76" s="548">
        <v>247.28199999999998</v>
      </c>
      <c r="H76" s="548">
        <v>188.90694967999997</v>
      </c>
      <c r="I76" s="547">
        <v>-58.375050320000014</v>
      </c>
      <c r="J76" s="546">
        <v>-0.23606671864510975</v>
      </c>
    </row>
    <row r="77" spans="1:10" ht="15" customHeight="1" x14ac:dyDescent="0.25">
      <c r="A77" s="550" t="s">
        <v>823</v>
      </c>
      <c r="B77" s="548">
        <v>144.46600000000001</v>
      </c>
      <c r="C77" s="548">
        <v>129.05204259999999</v>
      </c>
      <c r="D77" s="547">
        <v>-15.413957400000015</v>
      </c>
      <c r="E77" s="546">
        <v>-0.10669609042958217</v>
      </c>
      <c r="F77" s="549"/>
      <c r="G77" s="548">
        <v>220.03</v>
      </c>
      <c r="H77" s="548">
        <v>167.62153736000002</v>
      </c>
      <c r="I77" s="547">
        <v>-52.408462639999982</v>
      </c>
      <c r="J77" s="546">
        <v>-0.23818780457210376</v>
      </c>
    </row>
    <row r="78" spans="1:10" ht="15" customHeight="1" x14ac:dyDescent="0.25">
      <c r="A78" s="550" t="s">
        <v>822</v>
      </c>
      <c r="B78" s="548">
        <v>124.60899999999999</v>
      </c>
      <c r="C78" s="548">
        <v>130.77518957000004</v>
      </c>
      <c r="D78" s="547">
        <v>6.1661895700000429</v>
      </c>
      <c r="E78" s="546">
        <v>4.9484303461227119E-2</v>
      </c>
      <c r="F78" s="549"/>
      <c r="G78" s="548">
        <v>65</v>
      </c>
      <c r="H78" s="548">
        <v>69.994290550000017</v>
      </c>
      <c r="I78" s="547">
        <v>4.9942905500000165</v>
      </c>
      <c r="J78" s="546">
        <v>7.6835239230769403E-2</v>
      </c>
    </row>
    <row r="79" spans="1:10" ht="15" customHeight="1" x14ac:dyDescent="0.25">
      <c r="A79" s="550" t="s">
        <v>821</v>
      </c>
      <c r="B79" s="548">
        <v>101.43299999999998</v>
      </c>
      <c r="C79" s="548">
        <v>101.33892029000005</v>
      </c>
      <c r="D79" s="547">
        <v>-9.4079709999931538E-2</v>
      </c>
      <c r="E79" s="546">
        <v>-9.2750593988077945E-4</v>
      </c>
      <c r="F79" s="549"/>
      <c r="G79" s="548">
        <v>1.3659999999999999</v>
      </c>
      <c r="H79" s="548">
        <v>1.7557066000000001</v>
      </c>
      <c r="I79" s="547">
        <v>0.38970660000000024</v>
      </c>
      <c r="J79" s="546">
        <v>0.28529033674963422</v>
      </c>
    </row>
    <row r="80" spans="1:10" ht="15" customHeight="1" x14ac:dyDescent="0.25">
      <c r="A80" s="555" t="s">
        <v>820</v>
      </c>
      <c r="B80" s="553">
        <v>802.62700000000018</v>
      </c>
      <c r="C80" s="553">
        <v>800.58699120999893</v>
      </c>
      <c r="D80" s="552">
        <v>-2.0400087900012522</v>
      </c>
      <c r="E80" s="551">
        <v>-2.5416647957285932E-3</v>
      </c>
      <c r="F80" s="554"/>
      <c r="G80" s="553">
        <v>72.438000000000002</v>
      </c>
      <c r="H80" s="553">
        <v>72.741124409999998</v>
      </c>
      <c r="I80" s="552">
        <v>0.30312440999999524</v>
      </c>
      <c r="J80" s="551">
        <v>4.184604903503697E-3</v>
      </c>
    </row>
    <row r="81" spans="1:10" ht="15" customHeight="1" x14ac:dyDescent="0.25">
      <c r="A81" s="550" t="s">
        <v>819</v>
      </c>
      <c r="B81" s="548">
        <v>755.05600000000015</v>
      </c>
      <c r="C81" s="548">
        <v>753.77037831999939</v>
      </c>
      <c r="D81" s="547">
        <v>-1.2856216800007587</v>
      </c>
      <c r="E81" s="546">
        <v>-1.7026838804019562E-3</v>
      </c>
      <c r="F81" s="549"/>
      <c r="G81" s="548">
        <v>72.438000000000002</v>
      </c>
      <c r="H81" s="548">
        <v>72.741124409999998</v>
      </c>
      <c r="I81" s="547">
        <v>0.30312440999999524</v>
      </c>
      <c r="J81" s="546">
        <v>4.184604903503697E-3</v>
      </c>
    </row>
    <row r="82" spans="1:10" ht="15" customHeight="1" x14ac:dyDescent="0.25">
      <c r="A82" s="550" t="s">
        <v>818</v>
      </c>
      <c r="B82" s="548">
        <v>47.570999999999998</v>
      </c>
      <c r="C82" s="548">
        <v>46.816612889999995</v>
      </c>
      <c r="D82" s="547">
        <v>-0.75438711000000325</v>
      </c>
      <c r="E82" s="546">
        <v>-1.5858130163334927E-2</v>
      </c>
      <c r="F82" s="549"/>
      <c r="G82" s="548">
        <v>0</v>
      </c>
      <c r="H82" s="548">
        <v>0</v>
      </c>
      <c r="I82" s="547">
        <v>0</v>
      </c>
      <c r="J82" s="546" t="s">
        <v>34</v>
      </c>
    </row>
    <row r="83" spans="1:10" ht="15" customHeight="1" x14ac:dyDescent="0.25">
      <c r="A83" s="222" t="s">
        <v>111</v>
      </c>
      <c r="B83" s="558">
        <v>4014.9999999999991</v>
      </c>
      <c r="C83" s="558">
        <v>4041.6459858999988</v>
      </c>
      <c r="D83" s="557">
        <v>26.645985899999687</v>
      </c>
      <c r="E83" s="556">
        <v>6.6366091905354363E-3</v>
      </c>
      <c r="F83" s="559"/>
      <c r="G83" s="558">
        <v>50.038000000000004</v>
      </c>
      <c r="H83" s="558">
        <v>58.210066500000003</v>
      </c>
      <c r="I83" s="557">
        <v>8.1720664999999997</v>
      </c>
      <c r="J83" s="556">
        <v>0.16331720892121981</v>
      </c>
    </row>
    <row r="84" spans="1:10" ht="15" customHeight="1" x14ac:dyDescent="0.25">
      <c r="A84" s="555" t="s">
        <v>817</v>
      </c>
      <c r="B84" s="553">
        <v>269.97699999999992</v>
      </c>
      <c r="C84" s="553">
        <v>283.81877841000011</v>
      </c>
      <c r="D84" s="552">
        <v>13.841778410000188</v>
      </c>
      <c r="E84" s="551">
        <v>5.1270213425588906E-2</v>
      </c>
      <c r="F84" s="554"/>
      <c r="G84" s="553">
        <v>3.5149999999999997</v>
      </c>
      <c r="H84" s="553">
        <v>4.1105114199999946</v>
      </c>
      <c r="I84" s="552">
        <v>0.59551141999999491</v>
      </c>
      <c r="J84" s="551">
        <v>0.16942003413940121</v>
      </c>
    </row>
    <row r="85" spans="1:10" ht="15" customHeight="1" x14ac:dyDescent="0.25">
      <c r="A85" s="550" t="s">
        <v>816</v>
      </c>
      <c r="B85" s="548">
        <v>121.05100000000003</v>
      </c>
      <c r="C85" s="548">
        <v>115.23337512999997</v>
      </c>
      <c r="D85" s="547">
        <v>-5.8176248700000599</v>
      </c>
      <c r="E85" s="546">
        <v>-4.8059287986055965E-2</v>
      </c>
      <c r="F85" s="549"/>
      <c r="G85" s="548">
        <v>0.36000000000000004</v>
      </c>
      <c r="H85" s="548">
        <v>0.45302957999999999</v>
      </c>
      <c r="I85" s="547">
        <v>9.3029579999999945E-2</v>
      </c>
      <c r="J85" s="546">
        <v>0.25841549999999991</v>
      </c>
    </row>
    <row r="86" spans="1:10" ht="15" customHeight="1" x14ac:dyDescent="0.25">
      <c r="A86" s="550" t="s">
        <v>815</v>
      </c>
      <c r="B86" s="548">
        <v>148.92599999999999</v>
      </c>
      <c r="C86" s="548">
        <v>168.58540328000004</v>
      </c>
      <c r="D86" s="547">
        <v>19.659403280000049</v>
      </c>
      <c r="E86" s="546">
        <v>0.13200786484562843</v>
      </c>
      <c r="F86" s="549"/>
      <c r="G86" s="548">
        <v>3.1549999999999994</v>
      </c>
      <c r="H86" s="548">
        <v>3.6574818399999969</v>
      </c>
      <c r="I86" s="547">
        <v>0.50248183999999751</v>
      </c>
      <c r="J86" s="546">
        <v>0.15926524247226559</v>
      </c>
    </row>
    <row r="87" spans="1:10" ht="15" customHeight="1" x14ac:dyDescent="0.25">
      <c r="A87" s="555" t="s">
        <v>814</v>
      </c>
      <c r="B87" s="553">
        <v>3745.0230000000006</v>
      </c>
      <c r="C87" s="553">
        <v>3757.8272074900005</v>
      </c>
      <c r="D87" s="552">
        <v>12.804207489999953</v>
      </c>
      <c r="E87" s="551">
        <v>3.418993018200478E-3</v>
      </c>
      <c r="F87" s="554"/>
      <c r="G87" s="553">
        <v>46.523000000000003</v>
      </c>
      <c r="H87" s="553">
        <v>54.099555080000002</v>
      </c>
      <c r="I87" s="552">
        <v>7.5765550799999986</v>
      </c>
      <c r="J87" s="551">
        <v>0.16285611589966242</v>
      </c>
    </row>
    <row r="88" spans="1:10" ht="15" customHeight="1" x14ac:dyDescent="0.25">
      <c r="A88" s="550" t="s">
        <v>813</v>
      </c>
      <c r="B88" s="548">
        <v>3745.0230000000006</v>
      </c>
      <c r="C88" s="548">
        <v>3757.8272074900005</v>
      </c>
      <c r="D88" s="547">
        <v>12.804207489999953</v>
      </c>
      <c r="E88" s="546">
        <v>3.418993018200478E-3</v>
      </c>
      <c r="F88" s="549"/>
      <c r="G88" s="548">
        <v>46.523000000000003</v>
      </c>
      <c r="H88" s="548">
        <v>54.099555080000002</v>
      </c>
      <c r="I88" s="547">
        <v>7.5765550799999986</v>
      </c>
      <c r="J88" s="546">
        <v>0.16285611589966242</v>
      </c>
    </row>
    <row r="89" spans="1:10" ht="15" customHeight="1" x14ac:dyDescent="0.25">
      <c r="A89" s="222" t="s">
        <v>112</v>
      </c>
      <c r="B89" s="558">
        <v>2021.2889999999998</v>
      </c>
      <c r="C89" s="558">
        <v>1553.5640089799986</v>
      </c>
      <c r="D89" s="557">
        <v>-467.7249910200012</v>
      </c>
      <c r="E89" s="556">
        <v>-0.23139936496958191</v>
      </c>
      <c r="F89" s="559"/>
      <c r="G89" s="558">
        <v>322.69900000000001</v>
      </c>
      <c r="H89" s="558">
        <v>273.53111733000031</v>
      </c>
      <c r="I89" s="557">
        <v>-49.167882669999699</v>
      </c>
      <c r="J89" s="556">
        <v>-0.1523645337295737</v>
      </c>
    </row>
    <row r="90" spans="1:10" ht="15" customHeight="1" x14ac:dyDescent="0.25">
      <c r="A90" s="555" t="s">
        <v>812</v>
      </c>
      <c r="B90" s="553">
        <v>1002.4460000000003</v>
      </c>
      <c r="C90" s="553">
        <v>557.17554360999964</v>
      </c>
      <c r="D90" s="552">
        <v>-445.27045639000062</v>
      </c>
      <c r="E90" s="551">
        <v>-0.4441839823691256</v>
      </c>
      <c r="F90" s="554"/>
      <c r="G90" s="553">
        <v>306.13599999999997</v>
      </c>
      <c r="H90" s="553">
        <v>254.95161496999998</v>
      </c>
      <c r="I90" s="552">
        <v>-51.184385029999987</v>
      </c>
      <c r="J90" s="551">
        <v>-0.16719492326939656</v>
      </c>
    </row>
    <row r="91" spans="1:10" ht="15" customHeight="1" x14ac:dyDescent="0.25">
      <c r="A91" s="550" t="s">
        <v>811</v>
      </c>
      <c r="B91" s="548">
        <v>370.36400000000003</v>
      </c>
      <c r="C91" s="548">
        <v>347.42817166000015</v>
      </c>
      <c r="D91" s="547">
        <v>-22.935828339999887</v>
      </c>
      <c r="E91" s="546">
        <v>-6.1927801676188499E-2</v>
      </c>
      <c r="F91" s="549"/>
      <c r="G91" s="548">
        <v>31.920999999999999</v>
      </c>
      <c r="H91" s="548">
        <v>11.958318410000002</v>
      </c>
      <c r="I91" s="547">
        <v>-19.962681589999995</v>
      </c>
      <c r="J91" s="546">
        <v>-0.62537770088656364</v>
      </c>
    </row>
    <row r="92" spans="1:10" ht="15" customHeight="1" x14ac:dyDescent="0.25">
      <c r="A92" s="550" t="s">
        <v>810</v>
      </c>
      <c r="B92" s="548">
        <v>0.5</v>
      </c>
      <c r="C92" s="548">
        <v>0.21634196999999999</v>
      </c>
      <c r="D92" s="547">
        <v>-0.28365803000000001</v>
      </c>
      <c r="E92" s="546">
        <v>-0.56731606000000001</v>
      </c>
      <c r="F92" s="549"/>
      <c r="G92" s="548">
        <v>98.3</v>
      </c>
      <c r="H92" s="548">
        <v>68.266692810000009</v>
      </c>
      <c r="I92" s="547">
        <v>-30.033307189999988</v>
      </c>
      <c r="J92" s="546">
        <v>-0.30552703143438442</v>
      </c>
    </row>
    <row r="93" spans="1:10" ht="15" customHeight="1" x14ac:dyDescent="0.25">
      <c r="A93" s="550" t="s">
        <v>809</v>
      </c>
      <c r="B93" s="548">
        <v>6.7569999999999997</v>
      </c>
      <c r="C93" s="548">
        <v>7.1724695499999997</v>
      </c>
      <c r="D93" s="547">
        <v>0.41546955000000008</v>
      </c>
      <c r="E93" s="546">
        <v>6.1487279857925126E-2</v>
      </c>
      <c r="F93" s="549"/>
      <c r="G93" s="548">
        <v>0</v>
      </c>
      <c r="H93" s="548">
        <v>1.08773078</v>
      </c>
      <c r="I93" s="547">
        <v>1.08773078</v>
      </c>
      <c r="J93" s="546" t="s">
        <v>34</v>
      </c>
    </row>
    <row r="94" spans="1:10" ht="15" customHeight="1" x14ac:dyDescent="0.25">
      <c r="A94" s="550" t="s">
        <v>808</v>
      </c>
      <c r="B94" s="548">
        <v>107.27899999999998</v>
      </c>
      <c r="C94" s="548">
        <v>16.473673899999994</v>
      </c>
      <c r="D94" s="547">
        <v>-90.805326099999988</v>
      </c>
      <c r="E94" s="546">
        <v>-0.84644083278181192</v>
      </c>
      <c r="F94" s="549"/>
      <c r="G94" s="548">
        <v>0.23099999999999998</v>
      </c>
      <c r="H94" s="548">
        <v>4.6413400000000007E-2</v>
      </c>
      <c r="I94" s="547">
        <v>-0.18458659999999999</v>
      </c>
      <c r="J94" s="546" t="s">
        <v>34</v>
      </c>
    </row>
    <row r="95" spans="1:10" ht="15" customHeight="1" x14ac:dyDescent="0.25">
      <c r="A95" s="550" t="s">
        <v>807</v>
      </c>
      <c r="B95" s="548">
        <v>504.60000000000014</v>
      </c>
      <c r="C95" s="548">
        <v>178.13076470000013</v>
      </c>
      <c r="D95" s="547">
        <v>-326.46923530000004</v>
      </c>
      <c r="E95" s="546">
        <v>-0.64698619758224318</v>
      </c>
      <c r="F95" s="549"/>
      <c r="G95" s="548">
        <v>26.544</v>
      </c>
      <c r="H95" s="548">
        <v>61.384525550000006</v>
      </c>
      <c r="I95" s="547">
        <v>34.84052555000001</v>
      </c>
      <c r="J95" s="546">
        <v>1.3125574724984932</v>
      </c>
    </row>
    <row r="96" spans="1:10" ht="15" customHeight="1" x14ac:dyDescent="0.25">
      <c r="A96" s="550" t="s">
        <v>806</v>
      </c>
      <c r="B96" s="548">
        <v>12.945999999999998</v>
      </c>
      <c r="C96" s="548">
        <v>7.7541218299999999</v>
      </c>
      <c r="D96" s="547">
        <v>-5.1918781699999981</v>
      </c>
      <c r="E96" s="546">
        <v>-0.40104110690560779</v>
      </c>
      <c r="F96" s="549"/>
      <c r="G96" s="548">
        <v>149.14000000000001</v>
      </c>
      <c r="H96" s="548">
        <v>112.20793402000001</v>
      </c>
      <c r="I96" s="547">
        <v>-36.932065980000004</v>
      </c>
      <c r="J96" s="546">
        <v>-0.24763353882258277</v>
      </c>
    </row>
    <row r="97" spans="1:10" ht="15" customHeight="1" x14ac:dyDescent="0.25">
      <c r="A97" s="555" t="s">
        <v>805</v>
      </c>
      <c r="B97" s="553">
        <v>967.03500000000031</v>
      </c>
      <c r="C97" s="553">
        <v>949.01093360000016</v>
      </c>
      <c r="D97" s="552">
        <v>-18.024066400000152</v>
      </c>
      <c r="E97" s="551">
        <v>-1.8638484025914392E-2</v>
      </c>
      <c r="F97" s="554"/>
      <c r="G97" s="553">
        <v>14.828000000000001</v>
      </c>
      <c r="H97" s="553">
        <v>15.831757750000007</v>
      </c>
      <c r="I97" s="552">
        <v>1.0037577500000054</v>
      </c>
      <c r="J97" s="551">
        <v>6.7693400998112052E-2</v>
      </c>
    </row>
    <row r="98" spans="1:10" ht="15" customHeight="1" x14ac:dyDescent="0.25">
      <c r="A98" s="550" t="s">
        <v>804</v>
      </c>
      <c r="B98" s="548">
        <v>573.48200000000008</v>
      </c>
      <c r="C98" s="548">
        <v>569.45305800000028</v>
      </c>
      <c r="D98" s="547">
        <v>-4.0289419999998017</v>
      </c>
      <c r="E98" s="546">
        <v>-7.0254027153420218E-3</v>
      </c>
      <c r="F98" s="549"/>
      <c r="G98" s="548">
        <v>6.2680000000000007</v>
      </c>
      <c r="H98" s="548">
        <v>7.2430209999999997</v>
      </c>
      <c r="I98" s="547">
        <v>0.97502099999999903</v>
      </c>
      <c r="J98" s="546">
        <v>0.15555536056158248</v>
      </c>
    </row>
    <row r="99" spans="1:10" ht="15" customHeight="1" x14ac:dyDescent="0.25">
      <c r="A99" s="550" t="s">
        <v>803</v>
      </c>
      <c r="B99" s="548">
        <v>175.346</v>
      </c>
      <c r="C99" s="548">
        <v>166.33739806</v>
      </c>
      <c r="D99" s="547">
        <v>-9.0086019400000055</v>
      </c>
      <c r="E99" s="546">
        <v>-5.1376147388591753E-2</v>
      </c>
      <c r="F99" s="549"/>
      <c r="G99" s="548">
        <v>0.63800000000000001</v>
      </c>
      <c r="H99" s="548">
        <v>0.72292607000000009</v>
      </c>
      <c r="I99" s="547">
        <v>8.4926070000000076E-2</v>
      </c>
      <c r="J99" s="546">
        <v>0.13311296238244519</v>
      </c>
    </row>
    <row r="100" spans="1:10" ht="15" customHeight="1" x14ac:dyDescent="0.25">
      <c r="A100" s="550" t="s">
        <v>802</v>
      </c>
      <c r="B100" s="548">
        <v>77.540000000000006</v>
      </c>
      <c r="C100" s="548">
        <v>74.731464499999973</v>
      </c>
      <c r="D100" s="547">
        <v>-2.8085355000000334</v>
      </c>
      <c r="E100" s="546">
        <v>-3.6220473304101497E-2</v>
      </c>
      <c r="F100" s="549"/>
      <c r="G100" s="548">
        <v>7.7779999999999996</v>
      </c>
      <c r="H100" s="548">
        <v>7.6254961099999958</v>
      </c>
      <c r="I100" s="547">
        <v>-0.15250389000000375</v>
      </c>
      <c r="J100" s="546">
        <v>-1.9607082797634789E-2</v>
      </c>
    </row>
    <row r="101" spans="1:10" ht="15" customHeight="1" x14ac:dyDescent="0.25">
      <c r="A101" s="550" t="s">
        <v>801</v>
      </c>
      <c r="B101" s="548">
        <v>78.382999999999996</v>
      </c>
      <c r="C101" s="548">
        <v>77.209310970000004</v>
      </c>
      <c r="D101" s="547">
        <v>-1.1736890299999914</v>
      </c>
      <c r="E101" s="546">
        <v>-1.4973770205274017E-2</v>
      </c>
      <c r="F101" s="549"/>
      <c r="G101" s="548">
        <v>9.0000000000000011E-2</v>
      </c>
      <c r="H101" s="548">
        <v>0.18023915999999995</v>
      </c>
      <c r="I101" s="547">
        <v>9.0239159999999943E-2</v>
      </c>
      <c r="J101" s="546">
        <v>1.0026573333333326</v>
      </c>
    </row>
    <row r="102" spans="1:10" ht="15" customHeight="1" x14ac:dyDescent="0.25">
      <c r="A102" s="550" t="s">
        <v>800</v>
      </c>
      <c r="B102" s="548">
        <v>33.070999999999998</v>
      </c>
      <c r="C102" s="548">
        <v>33.893997679999977</v>
      </c>
      <c r="D102" s="547">
        <v>0.82299767999997897</v>
      </c>
      <c r="E102" s="546">
        <v>2.4885781500407544E-2</v>
      </c>
      <c r="F102" s="549"/>
      <c r="G102" s="548">
        <v>2.0999999999999998E-2</v>
      </c>
      <c r="H102" s="548">
        <v>2.7560469999999997E-2</v>
      </c>
      <c r="I102" s="547">
        <v>6.5604699999999988E-3</v>
      </c>
      <c r="J102" s="546" t="s">
        <v>34</v>
      </c>
    </row>
    <row r="103" spans="1:10" ht="15" customHeight="1" x14ac:dyDescent="0.25">
      <c r="A103" s="550" t="s">
        <v>799</v>
      </c>
      <c r="B103" s="548">
        <v>29.213000000000001</v>
      </c>
      <c r="C103" s="548">
        <v>27.385704389999987</v>
      </c>
      <c r="D103" s="547">
        <v>-1.8272956100000144</v>
      </c>
      <c r="E103" s="546">
        <v>-6.2550768835792803E-2</v>
      </c>
      <c r="F103" s="549"/>
      <c r="G103" s="548">
        <v>3.3000000000000002E-2</v>
      </c>
      <c r="H103" s="548">
        <v>3.2514940000000006E-2</v>
      </c>
      <c r="I103" s="547">
        <v>-4.8505999999999549E-4</v>
      </c>
      <c r="J103" s="546" t="s">
        <v>34</v>
      </c>
    </row>
    <row r="104" spans="1:10" ht="15" customHeight="1" x14ac:dyDescent="0.25">
      <c r="A104" s="555" t="s">
        <v>798</v>
      </c>
      <c r="B104" s="553">
        <v>51.808000000000021</v>
      </c>
      <c r="C104" s="553">
        <v>47.377531770000033</v>
      </c>
      <c r="D104" s="552">
        <v>-4.4304682299999882</v>
      </c>
      <c r="E104" s="551">
        <v>-8.5517067441321593E-2</v>
      </c>
      <c r="F104" s="554"/>
      <c r="G104" s="553">
        <v>1.7349999999999999</v>
      </c>
      <c r="H104" s="553">
        <v>2.7477446100000007</v>
      </c>
      <c r="I104" s="552">
        <v>1.0127446100000008</v>
      </c>
      <c r="J104" s="551">
        <v>0.583714472622479</v>
      </c>
    </row>
    <row r="105" spans="1:10" ht="15" customHeight="1" x14ac:dyDescent="0.25">
      <c r="A105" s="550" t="s">
        <v>797</v>
      </c>
      <c r="B105" s="548">
        <v>39.571000000000005</v>
      </c>
      <c r="C105" s="548">
        <v>37.147742340000015</v>
      </c>
      <c r="D105" s="547">
        <v>-2.4232576599999902</v>
      </c>
      <c r="E105" s="546">
        <v>-6.1238221424780526E-2</v>
      </c>
      <c r="F105" s="549"/>
      <c r="G105" s="548">
        <v>3.4000000000000002E-2</v>
      </c>
      <c r="H105" s="548">
        <v>3.3190360000000002E-2</v>
      </c>
      <c r="I105" s="547">
        <v>-8.0964000000000036E-4</v>
      </c>
      <c r="J105" s="546" t="s">
        <v>34</v>
      </c>
    </row>
    <row r="106" spans="1:10" ht="15" customHeight="1" x14ac:dyDescent="0.25">
      <c r="A106" s="550" t="s">
        <v>796</v>
      </c>
      <c r="B106" s="548">
        <v>12.237000000000002</v>
      </c>
      <c r="C106" s="548">
        <v>10.229789429999991</v>
      </c>
      <c r="D106" s="547">
        <v>-2.0072105700000105</v>
      </c>
      <c r="E106" s="546">
        <v>-0.16402799460652207</v>
      </c>
      <c r="F106" s="549"/>
      <c r="G106" s="548">
        <v>1.7009999999999998</v>
      </c>
      <c r="H106" s="548">
        <v>2.7145542500000004</v>
      </c>
      <c r="I106" s="547">
        <v>1.0135542500000005</v>
      </c>
      <c r="J106" s="546">
        <v>0.59585787771898913</v>
      </c>
    </row>
    <row r="107" spans="1:10" ht="15" customHeight="1" x14ac:dyDescent="0.25">
      <c r="A107" s="222" t="s">
        <v>795</v>
      </c>
      <c r="B107" s="558">
        <v>0</v>
      </c>
      <c r="C107" s="558">
        <v>0</v>
      </c>
      <c r="D107" s="557">
        <v>0</v>
      </c>
      <c r="E107" s="556" t="s">
        <v>34</v>
      </c>
      <c r="F107" s="559"/>
      <c r="G107" s="558">
        <v>70523.141000000003</v>
      </c>
      <c r="H107" s="558">
        <v>70016.500276899969</v>
      </c>
      <c r="I107" s="557">
        <v>-506.64072310003394</v>
      </c>
      <c r="J107" s="556">
        <v>-7.1840351396151858E-3</v>
      </c>
    </row>
    <row r="108" spans="1:10" ht="15" customHeight="1" x14ac:dyDescent="0.25">
      <c r="A108" s="555" t="s">
        <v>794</v>
      </c>
      <c r="B108" s="553">
        <v>0</v>
      </c>
      <c r="C108" s="553">
        <v>0</v>
      </c>
      <c r="D108" s="552">
        <v>0</v>
      </c>
      <c r="E108" s="551" t="s">
        <v>34</v>
      </c>
      <c r="F108" s="554"/>
      <c r="G108" s="553">
        <v>70523.141000000003</v>
      </c>
      <c r="H108" s="553">
        <v>70016.500276899969</v>
      </c>
      <c r="I108" s="552">
        <v>-506.64072310003394</v>
      </c>
      <c r="J108" s="551">
        <v>-7.1840351396151858E-3</v>
      </c>
    </row>
    <row r="109" spans="1:10" ht="15" customHeight="1" x14ac:dyDescent="0.25">
      <c r="A109" s="550" t="s">
        <v>793</v>
      </c>
      <c r="B109" s="548">
        <v>0</v>
      </c>
      <c r="C109" s="548">
        <v>0</v>
      </c>
      <c r="D109" s="547">
        <v>0</v>
      </c>
      <c r="E109" s="546" t="s">
        <v>34</v>
      </c>
      <c r="F109" s="549"/>
      <c r="G109" s="548">
        <v>114300</v>
      </c>
      <c r="H109" s="548">
        <v>113092.20791136993</v>
      </c>
      <c r="I109" s="547">
        <v>-1207.7920886300708</v>
      </c>
      <c r="J109" s="546">
        <v>-1.0566859918023419E-2</v>
      </c>
    </row>
    <row r="110" spans="1:10" ht="15" customHeight="1" x14ac:dyDescent="0.25">
      <c r="A110" s="550" t="s">
        <v>792</v>
      </c>
      <c r="B110" s="548">
        <v>0</v>
      </c>
      <c r="C110" s="548">
        <v>0</v>
      </c>
      <c r="D110" s="547">
        <v>0</v>
      </c>
      <c r="E110" s="546" t="s">
        <v>34</v>
      </c>
      <c r="F110" s="549"/>
      <c r="G110" s="548">
        <v>-36725.753999999994</v>
      </c>
      <c r="H110" s="548">
        <v>-36279.595140890029</v>
      </c>
      <c r="I110" s="547">
        <v>446.1588591099644</v>
      </c>
      <c r="J110" s="546">
        <v>-1.2148392082296344E-2</v>
      </c>
    </row>
    <row r="111" spans="1:10" ht="15" customHeight="1" x14ac:dyDescent="0.25">
      <c r="A111" s="550" t="s">
        <v>791</v>
      </c>
      <c r="B111" s="548">
        <v>0</v>
      </c>
      <c r="C111" s="548">
        <v>0</v>
      </c>
      <c r="D111" s="547">
        <v>0</v>
      </c>
      <c r="E111" s="546" t="s">
        <v>34</v>
      </c>
      <c r="F111" s="549"/>
      <c r="G111" s="548">
        <v>-4916.1049999999996</v>
      </c>
      <c r="H111" s="548">
        <v>-4955.2866160400008</v>
      </c>
      <c r="I111" s="547">
        <v>-39.181616040001245</v>
      </c>
      <c r="J111" s="546">
        <v>7.9700527226334028E-3</v>
      </c>
    </row>
    <row r="112" spans="1:10" ht="15" customHeight="1" x14ac:dyDescent="0.25">
      <c r="A112" s="550" t="s">
        <v>790</v>
      </c>
      <c r="B112" s="548">
        <v>0</v>
      </c>
      <c r="C112" s="548">
        <v>0</v>
      </c>
      <c r="D112" s="547">
        <v>0</v>
      </c>
      <c r="E112" s="546" t="s">
        <v>34</v>
      </c>
      <c r="F112" s="549"/>
      <c r="G112" s="548">
        <v>-3100</v>
      </c>
      <c r="H112" s="548">
        <v>-2936.5870454599999</v>
      </c>
      <c r="I112" s="547">
        <v>163.4129545400001</v>
      </c>
      <c r="J112" s="546">
        <v>-5.2713856303225892E-2</v>
      </c>
    </row>
    <row r="113" spans="1:10" ht="15" customHeight="1" x14ac:dyDescent="0.25">
      <c r="A113" s="550" t="s">
        <v>789</v>
      </c>
      <c r="B113" s="548">
        <v>0</v>
      </c>
      <c r="C113" s="548">
        <v>0</v>
      </c>
      <c r="D113" s="547">
        <v>0</v>
      </c>
      <c r="E113" s="546" t="s">
        <v>34</v>
      </c>
      <c r="F113" s="549"/>
      <c r="G113" s="548">
        <v>1280</v>
      </c>
      <c r="H113" s="548">
        <v>1176.5611679199999</v>
      </c>
      <c r="I113" s="547">
        <v>-103.43883208000011</v>
      </c>
      <c r="J113" s="546">
        <v>-8.0811587562500065E-2</v>
      </c>
    </row>
    <row r="114" spans="1:10" ht="15" customHeight="1" x14ac:dyDescent="0.25">
      <c r="A114" s="550" t="s">
        <v>788</v>
      </c>
      <c r="B114" s="548">
        <v>0</v>
      </c>
      <c r="C114" s="548">
        <v>0</v>
      </c>
      <c r="D114" s="547">
        <v>0</v>
      </c>
      <c r="E114" s="546" t="s">
        <v>34</v>
      </c>
      <c r="F114" s="549"/>
      <c r="G114" s="548">
        <v>-315</v>
      </c>
      <c r="H114" s="548">
        <v>-80.8</v>
      </c>
      <c r="I114" s="547">
        <v>234.2</v>
      </c>
      <c r="J114" s="546">
        <v>-0.74349206349206343</v>
      </c>
    </row>
    <row r="115" spans="1:10" ht="15" customHeight="1" x14ac:dyDescent="0.25">
      <c r="A115" s="222" t="s">
        <v>113</v>
      </c>
      <c r="B115" s="558">
        <v>348</v>
      </c>
      <c r="C115" s="558">
        <v>284.68492236999987</v>
      </c>
      <c r="D115" s="557">
        <v>-63.315077630000133</v>
      </c>
      <c r="E115" s="556">
        <v>-0.18193987824712676</v>
      </c>
      <c r="F115" s="559"/>
      <c r="G115" s="558">
        <v>0.56300000000000006</v>
      </c>
      <c r="H115" s="558">
        <v>0.6308420400000001</v>
      </c>
      <c r="I115" s="557">
        <v>6.7842040000000048E-2</v>
      </c>
      <c r="J115" s="556">
        <v>0.12050095914742465</v>
      </c>
    </row>
    <row r="116" spans="1:10" ht="15" customHeight="1" x14ac:dyDescent="0.25">
      <c r="A116" s="555" t="s">
        <v>787</v>
      </c>
      <c r="B116" s="553">
        <v>116.46800000000002</v>
      </c>
      <c r="C116" s="553">
        <v>59.48227966999999</v>
      </c>
      <c r="D116" s="552">
        <v>-56.985720330000028</v>
      </c>
      <c r="E116" s="551">
        <v>-0.48928220910464693</v>
      </c>
      <c r="F116" s="554"/>
      <c r="G116" s="553">
        <v>0.51600000000000001</v>
      </c>
      <c r="H116" s="553">
        <v>0.62492258000000012</v>
      </c>
      <c r="I116" s="552">
        <v>0.1089225800000001</v>
      </c>
      <c r="J116" s="551">
        <v>0.21109027131782976</v>
      </c>
    </row>
    <row r="117" spans="1:10" ht="15" customHeight="1" x14ac:dyDescent="0.25">
      <c r="A117" s="550" t="s">
        <v>786</v>
      </c>
      <c r="B117" s="548">
        <v>116.46800000000002</v>
      </c>
      <c r="C117" s="548">
        <v>59.48227966999999</v>
      </c>
      <c r="D117" s="547">
        <v>-56.985720330000028</v>
      </c>
      <c r="E117" s="546">
        <v>-0.48928220910464693</v>
      </c>
      <c r="F117" s="549"/>
      <c r="G117" s="548">
        <v>0.51600000000000001</v>
      </c>
      <c r="H117" s="548">
        <v>0.62492258000000012</v>
      </c>
      <c r="I117" s="547">
        <v>0.1089225800000001</v>
      </c>
      <c r="J117" s="546">
        <v>0.21109027131782976</v>
      </c>
    </row>
    <row r="118" spans="1:10" ht="15" customHeight="1" x14ac:dyDescent="0.25">
      <c r="A118" s="555" t="s">
        <v>785</v>
      </c>
      <c r="B118" s="553">
        <v>231.53200000000001</v>
      </c>
      <c r="C118" s="553">
        <v>225.20264270000001</v>
      </c>
      <c r="D118" s="552">
        <v>-6.3293572999999981</v>
      </c>
      <c r="E118" s="551">
        <v>-2.7336857540210424E-2</v>
      </c>
      <c r="F118" s="554"/>
      <c r="G118" s="553">
        <v>4.7E-2</v>
      </c>
      <c r="H118" s="553">
        <v>5.9194600000000005E-3</v>
      </c>
      <c r="I118" s="552">
        <v>-4.1080539999999999E-2</v>
      </c>
      <c r="J118" s="551" t="s">
        <v>34</v>
      </c>
    </row>
    <row r="119" spans="1:10" ht="15" customHeight="1" x14ac:dyDescent="0.25">
      <c r="A119" s="550" t="s">
        <v>784</v>
      </c>
      <c r="B119" s="548">
        <v>104.88200000000001</v>
      </c>
      <c r="C119" s="548">
        <v>98.410647439999991</v>
      </c>
      <c r="D119" s="547">
        <v>-6.4713525600000139</v>
      </c>
      <c r="E119" s="546">
        <v>-6.1701269617284282E-2</v>
      </c>
      <c r="F119" s="549"/>
      <c r="G119" s="548">
        <v>4.7E-2</v>
      </c>
      <c r="H119" s="548">
        <v>5.9194600000000005E-3</v>
      </c>
      <c r="I119" s="547">
        <v>-4.1080539999999999E-2</v>
      </c>
      <c r="J119" s="546" t="s">
        <v>34</v>
      </c>
    </row>
    <row r="120" spans="1:10" ht="15" customHeight="1" x14ac:dyDescent="0.25">
      <c r="A120" s="550" t="s">
        <v>783</v>
      </c>
      <c r="B120" s="548">
        <v>120</v>
      </c>
      <c r="C120" s="548">
        <v>120.14199526</v>
      </c>
      <c r="D120" s="547">
        <v>0.14199526000000162</v>
      </c>
      <c r="E120" s="546">
        <v>1.1832938333333765E-3</v>
      </c>
      <c r="F120" s="549"/>
      <c r="G120" s="548">
        <v>0</v>
      </c>
      <c r="H120" s="548">
        <v>0</v>
      </c>
      <c r="I120" s="547">
        <v>0</v>
      </c>
      <c r="J120" s="546" t="s">
        <v>34</v>
      </c>
    </row>
    <row r="121" spans="1:10" ht="15" customHeight="1" x14ac:dyDescent="0.25">
      <c r="A121" s="550" t="s">
        <v>782</v>
      </c>
      <c r="B121" s="548">
        <v>6.6499999999999995</v>
      </c>
      <c r="C121" s="548">
        <v>6.6500000000000021</v>
      </c>
      <c r="D121" s="547">
        <v>2.6645352591003757E-15</v>
      </c>
      <c r="E121" s="546">
        <v>4.4408920985006262E-16</v>
      </c>
      <c r="F121" s="549"/>
      <c r="G121" s="548">
        <v>0</v>
      </c>
      <c r="H121" s="548">
        <v>0</v>
      </c>
      <c r="I121" s="547">
        <v>0</v>
      </c>
      <c r="J121" s="546" t="s">
        <v>34</v>
      </c>
    </row>
    <row r="122" spans="1:10" ht="15" customHeight="1" x14ac:dyDescent="0.25">
      <c r="A122" s="222" t="s">
        <v>114</v>
      </c>
      <c r="B122" s="558">
        <v>788.11799999999982</v>
      </c>
      <c r="C122" s="558">
        <v>628.98185029999968</v>
      </c>
      <c r="D122" s="557">
        <v>-159.13614970000015</v>
      </c>
      <c r="E122" s="556">
        <v>-0.20191919192303709</v>
      </c>
      <c r="F122" s="559"/>
      <c r="G122" s="558">
        <v>41.796000000000006</v>
      </c>
      <c r="H122" s="558">
        <v>43.432741549999996</v>
      </c>
      <c r="I122" s="557">
        <v>1.6367415499999893</v>
      </c>
      <c r="J122" s="556">
        <v>3.9160243803234573E-2</v>
      </c>
    </row>
    <row r="123" spans="1:10" ht="15" customHeight="1" x14ac:dyDescent="0.25">
      <c r="A123" s="555" t="s">
        <v>781</v>
      </c>
      <c r="B123" s="553">
        <v>788.11799999999982</v>
      </c>
      <c r="C123" s="553">
        <v>628.98185029999968</v>
      </c>
      <c r="D123" s="552">
        <v>-159.13614970000015</v>
      </c>
      <c r="E123" s="551">
        <v>-0.20191919192303709</v>
      </c>
      <c r="F123" s="554"/>
      <c r="G123" s="553">
        <v>41.796000000000006</v>
      </c>
      <c r="H123" s="553">
        <v>43.432741549999996</v>
      </c>
      <c r="I123" s="552">
        <v>1.6367415499999893</v>
      </c>
      <c r="J123" s="551">
        <v>3.9160243803234573E-2</v>
      </c>
    </row>
    <row r="124" spans="1:10" ht="15" customHeight="1" x14ac:dyDescent="0.25">
      <c r="A124" s="550" t="s">
        <v>780</v>
      </c>
      <c r="B124" s="548">
        <v>582.69699999999989</v>
      </c>
      <c r="C124" s="548">
        <v>431.55910048000032</v>
      </c>
      <c r="D124" s="547">
        <v>-151.13789951999956</v>
      </c>
      <c r="E124" s="546">
        <v>-0.25937648472533681</v>
      </c>
      <c r="F124" s="549"/>
      <c r="G124" s="548">
        <v>21.538</v>
      </c>
      <c r="H124" s="548">
        <v>17.867781369999996</v>
      </c>
      <c r="I124" s="547">
        <v>-3.6702186300000044</v>
      </c>
      <c r="J124" s="546">
        <v>-0.1704066593927015</v>
      </c>
    </row>
    <row r="125" spans="1:10" ht="15" customHeight="1" x14ac:dyDescent="0.25">
      <c r="A125" s="550" t="s">
        <v>779</v>
      </c>
      <c r="B125" s="548">
        <v>121.215</v>
      </c>
      <c r="C125" s="548">
        <v>117.22541815</v>
      </c>
      <c r="D125" s="547">
        <v>-3.9895818500000075</v>
      </c>
      <c r="E125" s="546">
        <v>-3.2913268572371424E-2</v>
      </c>
      <c r="F125" s="549"/>
      <c r="G125" s="548">
        <v>0.246</v>
      </c>
      <c r="H125" s="548">
        <v>1.7308443600000007</v>
      </c>
      <c r="I125" s="547">
        <v>1.4848443600000008</v>
      </c>
      <c r="J125" s="546">
        <v>6.0359526829268324</v>
      </c>
    </row>
    <row r="126" spans="1:10" ht="15" customHeight="1" x14ac:dyDescent="0.25">
      <c r="A126" s="550" t="s">
        <v>778</v>
      </c>
      <c r="B126" s="548">
        <v>8.8000000000000007</v>
      </c>
      <c r="C126" s="548">
        <v>3.8877644799999991</v>
      </c>
      <c r="D126" s="547">
        <v>-4.9122355200000012</v>
      </c>
      <c r="E126" s="546">
        <v>-0.55820858181818189</v>
      </c>
      <c r="F126" s="549"/>
      <c r="G126" s="548">
        <v>0</v>
      </c>
      <c r="H126" s="548">
        <v>0</v>
      </c>
      <c r="I126" s="547">
        <v>0</v>
      </c>
      <c r="J126" s="546" t="s">
        <v>34</v>
      </c>
    </row>
    <row r="127" spans="1:10" ht="15" customHeight="1" x14ac:dyDescent="0.25">
      <c r="A127" s="550" t="s">
        <v>777</v>
      </c>
      <c r="B127" s="548">
        <v>68.705999999999989</v>
      </c>
      <c r="C127" s="548">
        <v>70.346414870000004</v>
      </c>
      <c r="D127" s="547">
        <v>1.640414870000015</v>
      </c>
      <c r="E127" s="546">
        <v>2.3875860477978961E-2</v>
      </c>
      <c r="F127" s="549"/>
      <c r="G127" s="548">
        <v>20.010000000000002</v>
      </c>
      <c r="H127" s="548">
        <v>23.826085169999999</v>
      </c>
      <c r="I127" s="547">
        <v>3.8160851699999974</v>
      </c>
      <c r="J127" s="546">
        <v>0.19070890404797591</v>
      </c>
    </row>
    <row r="128" spans="1:10" ht="15" customHeight="1" x14ac:dyDescent="0.25">
      <c r="A128" s="550" t="s">
        <v>776</v>
      </c>
      <c r="B128" s="548">
        <v>6.6999999999999984</v>
      </c>
      <c r="C128" s="548">
        <v>5.9631523199999998</v>
      </c>
      <c r="D128" s="547">
        <v>-0.73684767999999856</v>
      </c>
      <c r="E128" s="546">
        <v>-0.10997726567164157</v>
      </c>
      <c r="F128" s="549"/>
      <c r="G128" s="548">
        <v>2E-3</v>
      </c>
      <c r="H128" s="548">
        <v>8.0306500000000003E-3</v>
      </c>
      <c r="I128" s="547">
        <v>6.0306500000000002E-3</v>
      </c>
      <c r="J128" s="546" t="s">
        <v>34</v>
      </c>
    </row>
    <row r="129" spans="1:10" ht="15" customHeight="1" x14ac:dyDescent="0.25">
      <c r="A129" s="222" t="s">
        <v>115</v>
      </c>
      <c r="B129" s="558">
        <v>9469.5819999999985</v>
      </c>
      <c r="C129" s="558">
        <v>10181.302950850006</v>
      </c>
      <c r="D129" s="557">
        <v>711.72095085000728</v>
      </c>
      <c r="E129" s="556">
        <v>7.515864489583679E-2</v>
      </c>
      <c r="F129" s="559"/>
      <c r="G129" s="558">
        <v>9354.5030000000024</v>
      </c>
      <c r="H129" s="558">
        <v>9803.9388879699927</v>
      </c>
      <c r="I129" s="557">
        <v>449.43588796999029</v>
      </c>
      <c r="J129" s="556">
        <v>4.804487079324149E-2</v>
      </c>
    </row>
    <row r="130" spans="1:10" ht="15" customHeight="1" x14ac:dyDescent="0.25">
      <c r="A130" s="555" t="s">
        <v>775</v>
      </c>
      <c r="B130" s="553">
        <v>9381.6320000000032</v>
      </c>
      <c r="C130" s="553">
        <v>10091.79030586</v>
      </c>
      <c r="D130" s="552">
        <v>710.1583058599972</v>
      </c>
      <c r="E130" s="551">
        <v>7.5696670457762183E-2</v>
      </c>
      <c r="F130" s="554"/>
      <c r="G130" s="553">
        <v>9354.0580000000009</v>
      </c>
      <c r="H130" s="553">
        <v>9803.2711964999962</v>
      </c>
      <c r="I130" s="552">
        <v>449.21319649999532</v>
      </c>
      <c r="J130" s="551">
        <v>4.8023349491738809E-2</v>
      </c>
    </row>
    <row r="131" spans="1:10" ht="15" customHeight="1" x14ac:dyDescent="0.25">
      <c r="A131" s="550" t="s">
        <v>774</v>
      </c>
      <c r="B131" s="548">
        <v>1042.8600000000001</v>
      </c>
      <c r="C131" s="548">
        <v>1058.6934472800003</v>
      </c>
      <c r="D131" s="547">
        <v>15.8334472800002</v>
      </c>
      <c r="E131" s="546">
        <v>1.518271606927124E-2</v>
      </c>
      <c r="F131" s="549"/>
      <c r="G131" s="548">
        <v>45</v>
      </c>
      <c r="H131" s="548">
        <v>430.48319067999995</v>
      </c>
      <c r="I131" s="547">
        <v>385.48319067999995</v>
      </c>
      <c r="J131" s="546">
        <v>8.5662931262222219</v>
      </c>
    </row>
    <row r="132" spans="1:10" ht="15" customHeight="1" x14ac:dyDescent="0.25">
      <c r="A132" s="550" t="s">
        <v>773</v>
      </c>
      <c r="B132" s="548">
        <v>915.55500000000006</v>
      </c>
      <c r="C132" s="548">
        <v>1301.49839114</v>
      </c>
      <c r="D132" s="547">
        <v>385.9433911399999</v>
      </c>
      <c r="E132" s="546">
        <v>0.42154036747109669</v>
      </c>
      <c r="F132" s="549"/>
      <c r="G132" s="548">
        <v>0</v>
      </c>
      <c r="H132" s="548">
        <v>0</v>
      </c>
      <c r="I132" s="547">
        <v>0</v>
      </c>
      <c r="J132" s="546" t="s">
        <v>34</v>
      </c>
    </row>
    <row r="133" spans="1:10" ht="15" customHeight="1" x14ac:dyDescent="0.25">
      <c r="A133" s="550" t="s">
        <v>772</v>
      </c>
      <c r="B133" s="548">
        <v>7385.7169999999996</v>
      </c>
      <c r="C133" s="548">
        <v>7695.1628504699984</v>
      </c>
      <c r="D133" s="547">
        <v>309.44585046999873</v>
      </c>
      <c r="E133" s="546">
        <v>4.18978753816317E-2</v>
      </c>
      <c r="F133" s="549"/>
      <c r="G133" s="548">
        <v>9309.018</v>
      </c>
      <c r="H133" s="548">
        <v>9372.7767101699992</v>
      </c>
      <c r="I133" s="547">
        <v>63.758710169999176</v>
      </c>
      <c r="J133" s="546">
        <v>6.8491338366731824E-3</v>
      </c>
    </row>
    <row r="134" spans="1:10" ht="15" customHeight="1" x14ac:dyDescent="0.25">
      <c r="A134" s="550" t="s">
        <v>771</v>
      </c>
      <c r="B134" s="548">
        <v>37.5</v>
      </c>
      <c r="C134" s="548">
        <v>36.435616969999991</v>
      </c>
      <c r="D134" s="547">
        <v>-1.064383030000009</v>
      </c>
      <c r="E134" s="546">
        <v>-2.8383547466666936E-2</v>
      </c>
      <c r="F134" s="549"/>
      <c r="G134" s="548">
        <v>0.04</v>
      </c>
      <c r="H134" s="548">
        <v>1.1295650000000001E-2</v>
      </c>
      <c r="I134" s="547">
        <v>-2.870435E-2</v>
      </c>
      <c r="J134" s="546" t="s">
        <v>34</v>
      </c>
    </row>
    <row r="135" spans="1:10" ht="15" customHeight="1" x14ac:dyDescent="0.25">
      <c r="A135" s="555" t="s">
        <v>770</v>
      </c>
      <c r="B135" s="553">
        <v>41.030999999999999</v>
      </c>
      <c r="C135" s="553">
        <v>43.417568249999967</v>
      </c>
      <c r="D135" s="552">
        <v>2.3865682499999679</v>
      </c>
      <c r="E135" s="551">
        <v>5.8165003290194361E-2</v>
      </c>
      <c r="F135" s="554"/>
      <c r="G135" s="553">
        <v>0.38</v>
      </c>
      <c r="H135" s="553">
        <v>0.40074117999999997</v>
      </c>
      <c r="I135" s="552">
        <v>2.074117999999997E-2</v>
      </c>
      <c r="J135" s="551">
        <v>5.4582052631578781E-2</v>
      </c>
    </row>
    <row r="136" spans="1:10" ht="15" customHeight="1" x14ac:dyDescent="0.25">
      <c r="A136" s="550" t="s">
        <v>769</v>
      </c>
      <c r="B136" s="548">
        <v>41.030999999999999</v>
      </c>
      <c r="C136" s="548">
        <v>43.417568249999967</v>
      </c>
      <c r="D136" s="547">
        <v>2.3865682499999679</v>
      </c>
      <c r="E136" s="546">
        <v>5.8165003290194361E-2</v>
      </c>
      <c r="F136" s="549"/>
      <c r="G136" s="548">
        <v>0.38</v>
      </c>
      <c r="H136" s="548">
        <v>0.40074117999999997</v>
      </c>
      <c r="I136" s="547">
        <v>2.074117999999997E-2</v>
      </c>
      <c r="J136" s="546">
        <v>5.4582052631578781E-2</v>
      </c>
    </row>
    <row r="137" spans="1:10" ht="15" customHeight="1" x14ac:dyDescent="0.25">
      <c r="A137" s="555" t="s">
        <v>768</v>
      </c>
      <c r="B137" s="553">
        <v>46.919000000000004</v>
      </c>
      <c r="C137" s="553">
        <v>46.095076740000003</v>
      </c>
      <c r="D137" s="552">
        <v>-0.82392326000000082</v>
      </c>
      <c r="E137" s="551">
        <v>-1.7560546047443504E-2</v>
      </c>
      <c r="F137" s="554"/>
      <c r="G137" s="553">
        <v>6.5000000000000002E-2</v>
      </c>
      <c r="H137" s="553">
        <v>0.26695029000000003</v>
      </c>
      <c r="I137" s="552">
        <v>0.20195029000000003</v>
      </c>
      <c r="J137" s="551">
        <v>3.1069275384615391</v>
      </c>
    </row>
    <row r="138" spans="1:10" ht="15" customHeight="1" x14ac:dyDescent="0.25">
      <c r="A138" s="550" t="s">
        <v>767</v>
      </c>
      <c r="B138" s="548">
        <v>46.919000000000004</v>
      </c>
      <c r="C138" s="548">
        <v>46.095076740000003</v>
      </c>
      <c r="D138" s="547">
        <v>-0.82392326000000082</v>
      </c>
      <c r="E138" s="546">
        <v>-1.7560546047443504E-2</v>
      </c>
      <c r="F138" s="549"/>
      <c r="G138" s="548">
        <v>6.5000000000000002E-2</v>
      </c>
      <c r="H138" s="548">
        <v>0.26695029000000003</v>
      </c>
      <c r="I138" s="547">
        <v>0.20195029000000003</v>
      </c>
      <c r="J138" s="546">
        <v>3.1069275384615391</v>
      </c>
    </row>
    <row r="139" spans="1:10" ht="15" customHeight="1" x14ac:dyDescent="0.25">
      <c r="A139" s="222" t="s">
        <v>116</v>
      </c>
      <c r="B139" s="558">
        <v>5884.0110000000022</v>
      </c>
      <c r="C139" s="558">
        <v>5789.4874233699975</v>
      </c>
      <c r="D139" s="557">
        <v>-94.523576630004754</v>
      </c>
      <c r="E139" s="556">
        <v>-1.6064479932142328E-2</v>
      </c>
      <c r="F139" s="559"/>
      <c r="G139" s="558">
        <v>1308.6279999999995</v>
      </c>
      <c r="H139" s="558">
        <v>1311.6388841199989</v>
      </c>
      <c r="I139" s="557">
        <v>3.0108841199994458</v>
      </c>
      <c r="J139" s="556">
        <v>2.3007945115032236E-3</v>
      </c>
    </row>
    <row r="140" spans="1:10" ht="15" customHeight="1" x14ac:dyDescent="0.25">
      <c r="A140" s="555" t="s">
        <v>766</v>
      </c>
      <c r="B140" s="553">
        <v>642.55199999999968</v>
      </c>
      <c r="C140" s="553">
        <v>632.13358527000014</v>
      </c>
      <c r="D140" s="552">
        <v>-10.41841472999954</v>
      </c>
      <c r="E140" s="551">
        <v>-1.6214119215253509E-2</v>
      </c>
      <c r="F140" s="554"/>
      <c r="G140" s="553">
        <v>3.0519999999999996</v>
      </c>
      <c r="H140" s="553">
        <v>5.1990634099999999</v>
      </c>
      <c r="I140" s="552">
        <v>2.1470634100000003</v>
      </c>
      <c r="J140" s="551">
        <v>0.70349390891218899</v>
      </c>
    </row>
    <row r="141" spans="1:10" ht="15" customHeight="1" x14ac:dyDescent="0.25">
      <c r="A141" s="550" t="s">
        <v>765</v>
      </c>
      <c r="B141" s="548">
        <v>117.554</v>
      </c>
      <c r="C141" s="548">
        <v>114.37603328000002</v>
      </c>
      <c r="D141" s="547">
        <v>-3.1779667199999864</v>
      </c>
      <c r="E141" s="546">
        <v>-2.7034101093965202E-2</v>
      </c>
      <c r="F141" s="549"/>
      <c r="G141" s="548">
        <v>2.9809999999999999</v>
      </c>
      <c r="H141" s="548">
        <v>5.1503770299999996</v>
      </c>
      <c r="I141" s="547">
        <v>2.1693770299999997</v>
      </c>
      <c r="J141" s="546">
        <v>0.72773466286481048</v>
      </c>
    </row>
    <row r="142" spans="1:10" ht="15" customHeight="1" x14ac:dyDescent="0.25">
      <c r="A142" s="550" t="s">
        <v>764</v>
      </c>
      <c r="B142" s="548">
        <v>78.650999999999996</v>
      </c>
      <c r="C142" s="548">
        <v>78.977465849999959</v>
      </c>
      <c r="D142" s="547">
        <v>0.32646584999996264</v>
      </c>
      <c r="E142" s="546">
        <v>4.150816264255619E-3</v>
      </c>
      <c r="F142" s="549"/>
      <c r="G142" s="548">
        <v>7.1000000000000008E-2</v>
      </c>
      <c r="H142" s="548">
        <v>4.8686380000000001E-2</v>
      </c>
      <c r="I142" s="547">
        <v>-2.2313620000000006E-2</v>
      </c>
      <c r="J142" s="546" t="s">
        <v>34</v>
      </c>
    </row>
    <row r="143" spans="1:10" ht="15" customHeight="1" x14ac:dyDescent="0.25">
      <c r="A143" s="550" t="s">
        <v>763</v>
      </c>
      <c r="B143" s="548">
        <v>8.1820000000000022</v>
      </c>
      <c r="C143" s="548">
        <v>7.9934264300000004</v>
      </c>
      <c r="D143" s="547">
        <v>-0.18857357000000174</v>
      </c>
      <c r="E143" s="546">
        <v>-2.3047368614031005E-2</v>
      </c>
      <c r="F143" s="549"/>
      <c r="G143" s="548">
        <v>0</v>
      </c>
      <c r="H143" s="548">
        <v>0</v>
      </c>
      <c r="I143" s="547">
        <v>0</v>
      </c>
      <c r="J143" s="546" t="s">
        <v>34</v>
      </c>
    </row>
    <row r="144" spans="1:10" ht="15" customHeight="1" x14ac:dyDescent="0.25">
      <c r="A144" s="550" t="s">
        <v>762</v>
      </c>
      <c r="B144" s="548">
        <v>438.16499999999996</v>
      </c>
      <c r="C144" s="548">
        <v>430.78665971000004</v>
      </c>
      <c r="D144" s="547">
        <v>-7.378340289999926</v>
      </c>
      <c r="E144" s="546">
        <v>-1.6839182248696072E-2</v>
      </c>
      <c r="F144" s="549"/>
      <c r="G144" s="548">
        <v>0</v>
      </c>
      <c r="H144" s="548">
        <v>0</v>
      </c>
      <c r="I144" s="547">
        <v>0</v>
      </c>
      <c r="J144" s="546" t="s">
        <v>34</v>
      </c>
    </row>
    <row r="145" spans="1:10" ht="15" customHeight="1" x14ac:dyDescent="0.25">
      <c r="A145" s="555" t="s">
        <v>761</v>
      </c>
      <c r="B145" s="553">
        <v>4890.643</v>
      </c>
      <c r="C145" s="553">
        <v>4809.1137460299988</v>
      </c>
      <c r="D145" s="552">
        <v>-81.529253970001264</v>
      </c>
      <c r="E145" s="551">
        <v>-1.6670457027838981E-2</v>
      </c>
      <c r="F145" s="554"/>
      <c r="G145" s="553">
        <v>1302.71</v>
      </c>
      <c r="H145" s="553">
        <v>1303.6657139900001</v>
      </c>
      <c r="I145" s="552">
        <v>0.95571399000004931</v>
      </c>
      <c r="J145" s="551">
        <v>7.3363526034198046E-4</v>
      </c>
    </row>
    <row r="146" spans="1:10" ht="15" customHeight="1" x14ac:dyDescent="0.25">
      <c r="A146" s="550" t="s">
        <v>760</v>
      </c>
      <c r="B146" s="548">
        <v>3259.3249999999994</v>
      </c>
      <c r="C146" s="548">
        <v>3257.6092786400004</v>
      </c>
      <c r="D146" s="547">
        <v>-1.7157213599989518</v>
      </c>
      <c r="E146" s="546">
        <v>-5.2640389037572621E-4</v>
      </c>
      <c r="F146" s="549"/>
      <c r="G146" s="548">
        <v>2.71</v>
      </c>
      <c r="H146" s="548">
        <v>3.66571399</v>
      </c>
      <c r="I146" s="547">
        <v>0.95571399000000001</v>
      </c>
      <c r="J146" s="546">
        <v>0.3526619889298892</v>
      </c>
    </row>
    <row r="147" spans="1:10" ht="15" customHeight="1" x14ac:dyDescent="0.25">
      <c r="A147" s="550" t="s">
        <v>759</v>
      </c>
      <c r="B147" s="548">
        <v>1631.318</v>
      </c>
      <c r="C147" s="548">
        <v>1551.5044673899999</v>
      </c>
      <c r="D147" s="547">
        <v>-79.813532610000038</v>
      </c>
      <c r="E147" s="546">
        <v>-4.892579657062579E-2</v>
      </c>
      <c r="F147" s="549"/>
      <c r="G147" s="548">
        <v>1300</v>
      </c>
      <c r="H147" s="548">
        <v>1300</v>
      </c>
      <c r="I147" s="547">
        <v>0</v>
      </c>
      <c r="J147" s="546">
        <v>0</v>
      </c>
    </row>
    <row r="148" spans="1:10" ht="15" customHeight="1" x14ac:dyDescent="0.25">
      <c r="A148" s="555" t="s">
        <v>758</v>
      </c>
      <c r="B148" s="553">
        <v>108.03299999999999</v>
      </c>
      <c r="C148" s="553">
        <v>105.82150984999998</v>
      </c>
      <c r="D148" s="552">
        <v>-2.211490150000003</v>
      </c>
      <c r="E148" s="551">
        <v>-2.0470505771384651E-2</v>
      </c>
      <c r="F148" s="554"/>
      <c r="G148" s="553">
        <v>2.8660000000000001</v>
      </c>
      <c r="H148" s="553">
        <v>2.7741067199999994</v>
      </c>
      <c r="I148" s="552">
        <v>-9.1893280000000743E-2</v>
      </c>
      <c r="J148" s="551">
        <v>-3.2063251919051239E-2</v>
      </c>
    </row>
    <row r="149" spans="1:10" ht="15" customHeight="1" x14ac:dyDescent="0.25">
      <c r="A149" s="550" t="s">
        <v>757</v>
      </c>
      <c r="B149" s="548">
        <v>31.767000000000003</v>
      </c>
      <c r="C149" s="548">
        <v>28.986666269999997</v>
      </c>
      <c r="D149" s="547">
        <v>-2.7803337300000059</v>
      </c>
      <c r="E149" s="546">
        <v>-8.7522703749173814E-2</v>
      </c>
      <c r="F149" s="549"/>
      <c r="G149" s="548">
        <v>1.5</v>
      </c>
      <c r="H149" s="548">
        <v>1.31799029</v>
      </c>
      <c r="I149" s="547">
        <v>-0.18200970999999999</v>
      </c>
      <c r="J149" s="546">
        <v>-0.12133980666666666</v>
      </c>
    </row>
    <row r="150" spans="1:10" ht="15" customHeight="1" x14ac:dyDescent="0.25">
      <c r="A150" s="550" t="s">
        <v>756</v>
      </c>
      <c r="B150" s="548">
        <v>22.207000000000001</v>
      </c>
      <c r="C150" s="548">
        <v>24.002659149999992</v>
      </c>
      <c r="D150" s="547">
        <v>1.7956591499999917</v>
      </c>
      <c r="E150" s="546">
        <v>8.0860050884855816E-2</v>
      </c>
      <c r="F150" s="549"/>
      <c r="G150" s="548">
        <v>2E-3</v>
      </c>
      <c r="H150" s="548">
        <v>0</v>
      </c>
      <c r="I150" s="547">
        <v>-2E-3</v>
      </c>
      <c r="J150" s="546" t="s">
        <v>34</v>
      </c>
    </row>
    <row r="151" spans="1:10" ht="15" customHeight="1" x14ac:dyDescent="0.25">
      <c r="A151" s="550" t="s">
        <v>755</v>
      </c>
      <c r="B151" s="548">
        <v>13.355</v>
      </c>
      <c r="C151" s="548">
        <v>12.902438779999999</v>
      </c>
      <c r="D151" s="547">
        <v>-0.45256122000000154</v>
      </c>
      <c r="E151" s="546">
        <v>-3.3887025084238243E-2</v>
      </c>
      <c r="F151" s="549"/>
      <c r="G151" s="548">
        <v>0</v>
      </c>
      <c r="H151" s="548">
        <v>0</v>
      </c>
      <c r="I151" s="547">
        <v>0</v>
      </c>
      <c r="J151" s="546" t="s">
        <v>34</v>
      </c>
    </row>
    <row r="152" spans="1:10" ht="15" customHeight="1" x14ac:dyDescent="0.25">
      <c r="A152" s="550" t="s">
        <v>754</v>
      </c>
      <c r="B152" s="548">
        <v>40.704000000000001</v>
      </c>
      <c r="C152" s="548">
        <v>39.929745650000001</v>
      </c>
      <c r="D152" s="547">
        <v>-0.77425434999999965</v>
      </c>
      <c r="E152" s="546">
        <v>-1.9021578960298768E-2</v>
      </c>
      <c r="F152" s="549"/>
      <c r="G152" s="548">
        <v>1.3640000000000001</v>
      </c>
      <c r="H152" s="548">
        <v>1.4561164299999998</v>
      </c>
      <c r="I152" s="547">
        <v>9.2116429999999694E-2</v>
      </c>
      <c r="J152" s="546">
        <v>6.7534039589442596E-2</v>
      </c>
    </row>
    <row r="153" spans="1:10" ht="15" customHeight="1" x14ac:dyDescent="0.25">
      <c r="A153" s="555" t="s">
        <v>753</v>
      </c>
      <c r="B153" s="553">
        <v>242.78299999999999</v>
      </c>
      <c r="C153" s="553">
        <v>242.41858221999999</v>
      </c>
      <c r="D153" s="552">
        <v>-0.36441777999999658</v>
      </c>
      <c r="E153" s="551">
        <v>-1.5010020470955787E-3</v>
      </c>
      <c r="F153" s="554"/>
      <c r="G153" s="553">
        <v>0</v>
      </c>
      <c r="H153" s="553">
        <v>0</v>
      </c>
      <c r="I153" s="552">
        <v>0</v>
      </c>
      <c r="J153" s="551" t="s">
        <v>34</v>
      </c>
    </row>
    <row r="154" spans="1:10" ht="15" customHeight="1" x14ac:dyDescent="0.25">
      <c r="A154" s="550" t="s">
        <v>752</v>
      </c>
      <c r="B154" s="548">
        <v>242.78299999999999</v>
      </c>
      <c r="C154" s="548">
        <v>242.41858221999999</v>
      </c>
      <c r="D154" s="547">
        <v>-0.36441777999999658</v>
      </c>
      <c r="E154" s="546">
        <v>-1.5010020470955787E-3</v>
      </c>
      <c r="F154" s="549"/>
      <c r="G154" s="548">
        <v>0</v>
      </c>
      <c r="H154" s="548">
        <v>0</v>
      </c>
      <c r="I154" s="547">
        <v>0</v>
      </c>
      <c r="J154" s="546" t="s">
        <v>34</v>
      </c>
    </row>
    <row r="155" spans="1:10" ht="15" customHeight="1" x14ac:dyDescent="0.25">
      <c r="A155" s="222" t="s">
        <v>751</v>
      </c>
      <c r="B155" s="558">
        <v>16657.960999999999</v>
      </c>
      <c r="C155" s="558">
        <v>17356.826703520004</v>
      </c>
      <c r="D155" s="557">
        <v>698.8657035200049</v>
      </c>
      <c r="E155" s="556">
        <v>4.1953856388546207E-2</v>
      </c>
      <c r="F155" s="559"/>
      <c r="G155" s="558">
        <v>60.1</v>
      </c>
      <c r="H155" s="558">
        <v>63.436532030000002</v>
      </c>
      <c r="I155" s="557">
        <v>3.3365320300000008</v>
      </c>
      <c r="J155" s="556">
        <v>5.5516339933444181E-2</v>
      </c>
    </row>
    <row r="156" spans="1:10" ht="15" customHeight="1" x14ac:dyDescent="0.25">
      <c r="A156" s="555" t="s">
        <v>750</v>
      </c>
      <c r="B156" s="553">
        <v>16657.960999999999</v>
      </c>
      <c r="C156" s="553">
        <v>17356.826703520004</v>
      </c>
      <c r="D156" s="552">
        <v>698.8657035200049</v>
      </c>
      <c r="E156" s="551">
        <v>4.1953856388546207E-2</v>
      </c>
      <c r="F156" s="554"/>
      <c r="G156" s="553">
        <v>60.1</v>
      </c>
      <c r="H156" s="553">
        <v>63.436532030000002</v>
      </c>
      <c r="I156" s="552">
        <v>3.3365320300000008</v>
      </c>
      <c r="J156" s="551">
        <v>5.5516339933444181E-2</v>
      </c>
    </row>
    <row r="157" spans="1:10" ht="15" customHeight="1" x14ac:dyDescent="0.25">
      <c r="A157" s="550" t="s">
        <v>749</v>
      </c>
      <c r="B157" s="548">
        <v>15280.284</v>
      </c>
      <c r="C157" s="548">
        <v>15996.977499380002</v>
      </c>
      <c r="D157" s="547">
        <v>716.69349938000232</v>
      </c>
      <c r="E157" s="546">
        <v>4.690315306835946E-2</v>
      </c>
      <c r="F157" s="549"/>
      <c r="G157" s="548">
        <v>0</v>
      </c>
      <c r="H157" s="548">
        <v>0</v>
      </c>
      <c r="I157" s="547">
        <v>0</v>
      </c>
      <c r="J157" s="546" t="s">
        <v>34</v>
      </c>
    </row>
    <row r="158" spans="1:10" ht="15" customHeight="1" x14ac:dyDescent="0.25">
      <c r="A158" s="550" t="s">
        <v>748</v>
      </c>
      <c r="B158" s="548">
        <v>1261.059</v>
      </c>
      <c r="C158" s="548">
        <v>1247.8735297699998</v>
      </c>
      <c r="D158" s="547">
        <v>-13.185470230000192</v>
      </c>
      <c r="E158" s="546">
        <v>-1.0455871002070682E-2</v>
      </c>
      <c r="F158" s="549"/>
      <c r="G158" s="548">
        <v>0</v>
      </c>
      <c r="H158" s="548">
        <v>0</v>
      </c>
      <c r="I158" s="547">
        <v>0</v>
      </c>
      <c r="J158" s="546" t="s">
        <v>34</v>
      </c>
    </row>
    <row r="159" spans="1:10" ht="15" customHeight="1" x14ac:dyDescent="0.25">
      <c r="A159" s="550" t="s">
        <v>747</v>
      </c>
      <c r="B159" s="548">
        <v>116.61799999999999</v>
      </c>
      <c r="C159" s="548">
        <v>111.97567436999999</v>
      </c>
      <c r="D159" s="547">
        <v>-4.642325630000002</v>
      </c>
      <c r="E159" s="546">
        <v>-3.9807968152429263E-2</v>
      </c>
      <c r="F159" s="549"/>
      <c r="G159" s="548">
        <v>60.1</v>
      </c>
      <c r="H159" s="548">
        <v>63.436532030000002</v>
      </c>
      <c r="I159" s="547">
        <v>3.3365320300000008</v>
      </c>
      <c r="J159" s="546">
        <v>5.5516339933444181E-2</v>
      </c>
    </row>
    <row r="160" spans="1:10" ht="15" customHeight="1" x14ac:dyDescent="0.25">
      <c r="A160" s="222" t="s">
        <v>746</v>
      </c>
      <c r="B160" s="558">
        <v>12807.710999999999</v>
      </c>
      <c r="C160" s="558">
        <v>12657.837784020019</v>
      </c>
      <c r="D160" s="557">
        <v>-149.87321597998016</v>
      </c>
      <c r="E160" s="556">
        <v>-1.1701795580801311E-2</v>
      </c>
      <c r="F160" s="559"/>
      <c r="G160" s="558">
        <v>2151.6480000000001</v>
      </c>
      <c r="H160" s="558">
        <v>2192.609985940001</v>
      </c>
      <c r="I160" s="557">
        <v>40.961985940000886</v>
      </c>
      <c r="J160" s="556">
        <v>1.903749402318633E-2</v>
      </c>
    </row>
    <row r="161" spans="1:10" ht="15" customHeight="1" x14ac:dyDescent="0.25">
      <c r="A161" s="555" t="s">
        <v>745</v>
      </c>
      <c r="B161" s="553">
        <v>12527.363000000001</v>
      </c>
      <c r="C161" s="553">
        <v>12372.469166040009</v>
      </c>
      <c r="D161" s="552">
        <v>-154.89383395999175</v>
      </c>
      <c r="E161" s="551">
        <v>-1.2364440462050319E-2</v>
      </c>
      <c r="F161" s="554"/>
      <c r="G161" s="553">
        <v>2151.6480000000001</v>
      </c>
      <c r="H161" s="553">
        <v>2192.609985940001</v>
      </c>
      <c r="I161" s="552">
        <v>40.961985940000886</v>
      </c>
      <c r="J161" s="551">
        <v>1.903749402318633E-2</v>
      </c>
    </row>
    <row r="162" spans="1:10" ht="15" customHeight="1" x14ac:dyDescent="0.25">
      <c r="A162" s="550" t="s">
        <v>744</v>
      </c>
      <c r="B162" s="548">
        <v>5813.3030000000017</v>
      </c>
      <c r="C162" s="548">
        <v>5728.9842589900009</v>
      </c>
      <c r="D162" s="547">
        <v>-84.318741010000849</v>
      </c>
      <c r="E162" s="546">
        <v>-1.4504446269186566E-2</v>
      </c>
      <c r="F162" s="549"/>
      <c r="G162" s="548">
        <v>1444.7469999999998</v>
      </c>
      <c r="H162" s="548">
        <v>1484.3967077599996</v>
      </c>
      <c r="I162" s="547">
        <v>39.649707759999728</v>
      </c>
      <c r="J162" s="546">
        <v>2.7444049207231203E-2</v>
      </c>
    </row>
    <row r="163" spans="1:10" ht="15" customHeight="1" x14ac:dyDescent="0.25">
      <c r="A163" s="550" t="s">
        <v>743</v>
      </c>
      <c r="B163" s="548">
        <v>1456.3290000000002</v>
      </c>
      <c r="C163" s="548">
        <v>1450.3120214399996</v>
      </c>
      <c r="D163" s="547">
        <v>-6.0169785600005525</v>
      </c>
      <c r="E163" s="546">
        <v>-4.1316066355888692E-3</v>
      </c>
      <c r="F163" s="549"/>
      <c r="G163" s="548">
        <v>152.816</v>
      </c>
      <c r="H163" s="548">
        <v>150.52989067999999</v>
      </c>
      <c r="I163" s="547">
        <v>-2.2861093200000084</v>
      </c>
      <c r="J163" s="546">
        <v>-1.4959881949534126E-2</v>
      </c>
    </row>
    <row r="164" spans="1:10" ht="15" customHeight="1" x14ac:dyDescent="0.25">
      <c r="A164" s="550" t="s">
        <v>742</v>
      </c>
      <c r="B164" s="548">
        <v>2434.4810000000002</v>
      </c>
      <c r="C164" s="548">
        <v>2427.5479884699998</v>
      </c>
      <c r="D164" s="547">
        <v>-6.9330115300003854</v>
      </c>
      <c r="E164" s="546">
        <v>-2.847839654530171E-3</v>
      </c>
      <c r="F164" s="549"/>
      <c r="G164" s="548">
        <v>323.72300000000001</v>
      </c>
      <c r="H164" s="548">
        <v>324.41056606999996</v>
      </c>
      <c r="I164" s="547">
        <v>0.68756606999994574</v>
      </c>
      <c r="J164" s="546">
        <v>2.1239333318916476E-3</v>
      </c>
    </row>
    <row r="165" spans="1:10" ht="15" customHeight="1" x14ac:dyDescent="0.25">
      <c r="A165" s="550" t="s">
        <v>741</v>
      </c>
      <c r="B165" s="548">
        <v>2823.2500000000005</v>
      </c>
      <c r="C165" s="548">
        <v>2765.62489714</v>
      </c>
      <c r="D165" s="547">
        <v>-57.625102860000425</v>
      </c>
      <c r="E165" s="546">
        <v>-2.0410910425927686E-2</v>
      </c>
      <c r="F165" s="549"/>
      <c r="G165" s="548">
        <v>230.36199999999999</v>
      </c>
      <c r="H165" s="548">
        <v>233.27282143000005</v>
      </c>
      <c r="I165" s="547">
        <v>2.9108214300000554</v>
      </c>
      <c r="J165" s="546">
        <v>1.2635857606723588E-2</v>
      </c>
    </row>
    <row r="166" spans="1:10" ht="15" customHeight="1" x14ac:dyDescent="0.25">
      <c r="A166" s="555" t="s">
        <v>740</v>
      </c>
      <c r="B166" s="553">
        <v>280.34800000000001</v>
      </c>
      <c r="C166" s="553">
        <v>285.3686179799999</v>
      </c>
      <c r="D166" s="552">
        <v>5.0206179799998836</v>
      </c>
      <c r="E166" s="551">
        <v>1.7908520767046188E-2</v>
      </c>
      <c r="F166" s="554"/>
      <c r="G166" s="553">
        <v>0</v>
      </c>
      <c r="H166" s="553">
        <v>0</v>
      </c>
      <c r="I166" s="552">
        <v>0</v>
      </c>
      <c r="J166" s="551" t="s">
        <v>34</v>
      </c>
    </row>
    <row r="167" spans="1:10" ht="15" customHeight="1" x14ac:dyDescent="0.25">
      <c r="A167" s="550" t="s">
        <v>739</v>
      </c>
      <c r="B167" s="548">
        <v>143.83699999999999</v>
      </c>
      <c r="C167" s="548">
        <v>147.94080083</v>
      </c>
      <c r="D167" s="547">
        <v>4.1038008300000115</v>
      </c>
      <c r="E167" s="546">
        <v>2.8530912282653365E-2</v>
      </c>
      <c r="F167" s="549"/>
      <c r="G167" s="548">
        <v>0</v>
      </c>
      <c r="H167" s="548">
        <v>0</v>
      </c>
      <c r="I167" s="547">
        <v>0</v>
      </c>
      <c r="J167" s="546" t="s">
        <v>34</v>
      </c>
    </row>
    <row r="168" spans="1:10" ht="15" customHeight="1" x14ac:dyDescent="0.25">
      <c r="A168" s="550" t="s">
        <v>738</v>
      </c>
      <c r="B168" s="548">
        <v>45.225999999999999</v>
      </c>
      <c r="C168" s="548">
        <v>45.625904739999996</v>
      </c>
      <c r="D168" s="547">
        <v>0.39990473999999665</v>
      </c>
      <c r="E168" s="546">
        <v>8.8423636846062248E-3</v>
      </c>
      <c r="F168" s="549"/>
      <c r="G168" s="548">
        <v>0</v>
      </c>
      <c r="H168" s="548">
        <v>0</v>
      </c>
      <c r="I168" s="547">
        <v>0</v>
      </c>
      <c r="J168" s="546" t="s">
        <v>34</v>
      </c>
    </row>
    <row r="169" spans="1:10" ht="15" customHeight="1" x14ac:dyDescent="0.25">
      <c r="A169" s="550" t="s">
        <v>737</v>
      </c>
      <c r="B169" s="548">
        <v>57.173999999999999</v>
      </c>
      <c r="C169" s="548">
        <v>57.126830130000016</v>
      </c>
      <c r="D169" s="547">
        <v>-4.7169869999983405E-2</v>
      </c>
      <c r="E169" s="546">
        <v>-8.2502308741705388E-4</v>
      </c>
      <c r="F169" s="549"/>
      <c r="G169" s="548">
        <v>0</v>
      </c>
      <c r="H169" s="548">
        <v>0</v>
      </c>
      <c r="I169" s="547">
        <v>0</v>
      </c>
      <c r="J169" s="546" t="s">
        <v>34</v>
      </c>
    </row>
    <row r="170" spans="1:10" ht="15" customHeight="1" x14ac:dyDescent="0.25">
      <c r="A170" s="550" t="s">
        <v>736</v>
      </c>
      <c r="B170" s="548">
        <v>34.110999999999997</v>
      </c>
      <c r="C170" s="548">
        <v>34.675082280000005</v>
      </c>
      <c r="D170" s="547">
        <v>0.56408228000000804</v>
      </c>
      <c r="E170" s="546">
        <v>1.6536667937029348E-2</v>
      </c>
      <c r="F170" s="549"/>
      <c r="G170" s="548">
        <v>0</v>
      </c>
      <c r="H170" s="548">
        <v>0</v>
      </c>
      <c r="I170" s="547">
        <v>0</v>
      </c>
      <c r="J170" s="546" t="s">
        <v>34</v>
      </c>
    </row>
    <row r="171" spans="1:10" ht="15" customHeight="1" x14ac:dyDescent="0.25">
      <c r="A171" s="222" t="s">
        <v>735</v>
      </c>
      <c r="B171" s="558">
        <v>3249.2640000000001</v>
      </c>
      <c r="C171" s="558">
        <v>2950.6771709200007</v>
      </c>
      <c r="D171" s="557">
        <v>-298.58682907999946</v>
      </c>
      <c r="E171" s="556">
        <v>-9.189368087049854E-2</v>
      </c>
      <c r="F171" s="559"/>
      <c r="G171" s="558">
        <v>63.195999999999998</v>
      </c>
      <c r="H171" s="558">
        <v>63.841380699999981</v>
      </c>
      <c r="I171" s="557">
        <v>0.64538069999998271</v>
      </c>
      <c r="J171" s="556">
        <v>1.0212366289005459E-2</v>
      </c>
    </row>
    <row r="172" spans="1:10" ht="15" customHeight="1" x14ac:dyDescent="0.25">
      <c r="A172" s="555" t="s">
        <v>734</v>
      </c>
      <c r="B172" s="553">
        <v>523.29199999999992</v>
      </c>
      <c r="C172" s="553">
        <v>329.6134936200001</v>
      </c>
      <c r="D172" s="552">
        <v>-193.67850637999982</v>
      </c>
      <c r="E172" s="551">
        <v>-0.37011554997974339</v>
      </c>
      <c r="F172" s="554"/>
      <c r="G172" s="553">
        <v>7.85</v>
      </c>
      <c r="H172" s="553">
        <v>8.5396609700000017</v>
      </c>
      <c r="I172" s="552">
        <v>0.68966097000000204</v>
      </c>
      <c r="J172" s="551">
        <v>8.7854900636942901E-2</v>
      </c>
    </row>
    <row r="173" spans="1:10" ht="15" customHeight="1" x14ac:dyDescent="0.25">
      <c r="A173" s="550" t="s">
        <v>733</v>
      </c>
      <c r="B173" s="548">
        <v>446.50900000000001</v>
      </c>
      <c r="C173" s="548">
        <v>224.11666022999995</v>
      </c>
      <c r="D173" s="547">
        <v>-222.39233977000006</v>
      </c>
      <c r="E173" s="546">
        <v>-0.49806910895413092</v>
      </c>
      <c r="F173" s="549"/>
      <c r="G173" s="548">
        <v>0.6</v>
      </c>
      <c r="H173" s="548">
        <v>1.2896609699999999</v>
      </c>
      <c r="I173" s="547">
        <v>0.68966096999999993</v>
      </c>
      <c r="J173" s="546">
        <v>1.1494349499999998</v>
      </c>
    </row>
    <row r="174" spans="1:10" ht="15" customHeight="1" x14ac:dyDescent="0.25">
      <c r="A174" s="550" t="s">
        <v>732</v>
      </c>
      <c r="B174" s="548">
        <v>76.783000000000001</v>
      </c>
      <c r="C174" s="548">
        <v>105.49683338999999</v>
      </c>
      <c r="D174" s="547">
        <v>28.713833389999991</v>
      </c>
      <c r="E174" s="546">
        <v>0.37396081671724191</v>
      </c>
      <c r="F174" s="549"/>
      <c r="G174" s="548">
        <v>7.25</v>
      </c>
      <c r="H174" s="548">
        <v>7.2500000000000009</v>
      </c>
      <c r="I174" s="547">
        <v>8.8817841970012523E-16</v>
      </c>
      <c r="J174" s="546">
        <v>2.2204460492503131E-16</v>
      </c>
    </row>
    <row r="175" spans="1:10" ht="15" customHeight="1" x14ac:dyDescent="0.25">
      <c r="A175" s="555" t="s">
        <v>731</v>
      </c>
      <c r="B175" s="553">
        <v>2520.1149999999998</v>
      </c>
      <c r="C175" s="553">
        <v>2427.6223689400008</v>
      </c>
      <c r="D175" s="552">
        <v>-92.492631059998985</v>
      </c>
      <c r="E175" s="551">
        <v>-3.6701750142354217E-2</v>
      </c>
      <c r="F175" s="554"/>
      <c r="G175" s="553">
        <v>0</v>
      </c>
      <c r="H175" s="553">
        <v>0</v>
      </c>
      <c r="I175" s="552">
        <v>0</v>
      </c>
      <c r="J175" s="551" t="s">
        <v>34</v>
      </c>
    </row>
    <row r="176" spans="1:10" ht="15" customHeight="1" x14ac:dyDescent="0.25">
      <c r="A176" s="550" t="s">
        <v>730</v>
      </c>
      <c r="B176" s="548">
        <v>916.899</v>
      </c>
      <c r="C176" s="548">
        <v>919.69749953999997</v>
      </c>
      <c r="D176" s="547">
        <v>2.7984995399999661</v>
      </c>
      <c r="E176" s="546">
        <v>3.0521350115988444E-3</v>
      </c>
      <c r="F176" s="549"/>
      <c r="G176" s="548">
        <v>0</v>
      </c>
      <c r="H176" s="548">
        <v>0</v>
      </c>
      <c r="I176" s="547">
        <v>0</v>
      </c>
      <c r="J176" s="546" t="s">
        <v>34</v>
      </c>
    </row>
    <row r="177" spans="1:10" ht="15" customHeight="1" x14ac:dyDescent="0.25">
      <c r="A177" s="550" t="s">
        <v>729</v>
      </c>
      <c r="B177" s="548">
        <v>1023.511</v>
      </c>
      <c r="C177" s="548">
        <v>964.63271424999982</v>
      </c>
      <c r="D177" s="547">
        <v>-58.878285750000146</v>
      </c>
      <c r="E177" s="546">
        <v>-5.7525796742780577E-2</v>
      </c>
      <c r="F177" s="549"/>
      <c r="G177" s="548">
        <v>0</v>
      </c>
      <c r="H177" s="548">
        <v>0</v>
      </c>
      <c r="I177" s="547">
        <v>0</v>
      </c>
      <c r="J177" s="546" t="s">
        <v>34</v>
      </c>
    </row>
    <row r="178" spans="1:10" ht="15" customHeight="1" x14ac:dyDescent="0.25">
      <c r="A178" s="550" t="s">
        <v>728</v>
      </c>
      <c r="B178" s="548">
        <v>579.70499999999993</v>
      </c>
      <c r="C178" s="548">
        <v>543.2921551500001</v>
      </c>
      <c r="D178" s="547">
        <v>-36.412844849999829</v>
      </c>
      <c r="E178" s="546">
        <v>-6.2812714829093785E-2</v>
      </c>
      <c r="F178" s="549"/>
      <c r="G178" s="548">
        <v>0</v>
      </c>
      <c r="H178" s="548">
        <v>0</v>
      </c>
      <c r="I178" s="547">
        <v>0</v>
      </c>
      <c r="J178" s="546" t="s">
        <v>34</v>
      </c>
    </row>
    <row r="179" spans="1:10" ht="15" customHeight="1" x14ac:dyDescent="0.25">
      <c r="A179" s="555" t="s">
        <v>727</v>
      </c>
      <c r="B179" s="553">
        <v>205.85700000000003</v>
      </c>
      <c r="C179" s="553">
        <v>193.44130835999994</v>
      </c>
      <c r="D179" s="552">
        <v>-12.415691640000091</v>
      </c>
      <c r="E179" s="551">
        <v>-6.0312214984188484E-2</v>
      </c>
      <c r="F179" s="554"/>
      <c r="G179" s="553">
        <v>55.346000000000004</v>
      </c>
      <c r="H179" s="553">
        <v>55.301719730000002</v>
      </c>
      <c r="I179" s="552">
        <v>-4.4280270000001565E-2</v>
      </c>
      <c r="J179" s="551">
        <v>-8.0006269649124384E-4</v>
      </c>
    </row>
    <row r="180" spans="1:10" ht="15" customHeight="1" x14ac:dyDescent="0.25">
      <c r="A180" s="550" t="s">
        <v>726</v>
      </c>
      <c r="B180" s="548">
        <v>198.13900000000001</v>
      </c>
      <c r="C180" s="548">
        <v>182.57976490999997</v>
      </c>
      <c r="D180" s="547">
        <v>-15.559235090000044</v>
      </c>
      <c r="E180" s="546">
        <v>-7.8526867956333901E-2</v>
      </c>
      <c r="F180" s="549"/>
      <c r="G180" s="548">
        <v>54.786000000000001</v>
      </c>
      <c r="H180" s="548">
        <v>54.658679960000001</v>
      </c>
      <c r="I180" s="547">
        <v>-0.12732004000000074</v>
      </c>
      <c r="J180" s="546">
        <v>-2.3239521045522737E-3</v>
      </c>
    </row>
    <row r="181" spans="1:10" ht="15" customHeight="1" x14ac:dyDescent="0.25">
      <c r="A181" s="550" t="s">
        <v>725</v>
      </c>
      <c r="B181" s="548">
        <v>7.718</v>
      </c>
      <c r="C181" s="548">
        <v>10.861543450000001</v>
      </c>
      <c r="D181" s="547">
        <v>3.143543450000001</v>
      </c>
      <c r="E181" s="546">
        <v>0.40730026561285326</v>
      </c>
      <c r="F181" s="549"/>
      <c r="G181" s="548">
        <v>0.56000000000000005</v>
      </c>
      <c r="H181" s="548">
        <v>0.64303977000000001</v>
      </c>
      <c r="I181" s="547">
        <v>8.3039769999999957E-2</v>
      </c>
      <c r="J181" s="546">
        <v>0.14828530357142844</v>
      </c>
    </row>
    <row r="182" spans="1:10" ht="15" customHeight="1" x14ac:dyDescent="0.25">
      <c r="A182" s="222" t="s">
        <v>117</v>
      </c>
      <c r="B182" s="558">
        <v>8841.6580000000013</v>
      </c>
      <c r="C182" s="558">
        <v>8747.4177466000092</v>
      </c>
      <c r="D182" s="557">
        <v>-94.240253399992071</v>
      </c>
      <c r="E182" s="556">
        <v>-1.0658663047133476E-2</v>
      </c>
      <c r="F182" s="559"/>
      <c r="G182" s="558">
        <v>8925.8990000000013</v>
      </c>
      <c r="H182" s="558">
        <v>8903.3414768500024</v>
      </c>
      <c r="I182" s="557">
        <v>-22.557523149998815</v>
      </c>
      <c r="J182" s="556">
        <v>-2.5271990137910594E-3</v>
      </c>
    </row>
    <row r="183" spans="1:10" ht="15" customHeight="1" x14ac:dyDescent="0.25">
      <c r="A183" s="555" t="s">
        <v>724</v>
      </c>
      <c r="B183" s="553">
        <v>8739.5420000000013</v>
      </c>
      <c r="C183" s="553">
        <v>8650.9071710400076</v>
      </c>
      <c r="D183" s="552">
        <v>-88.634828959993683</v>
      </c>
      <c r="E183" s="551">
        <v>-1.014181623705146E-2</v>
      </c>
      <c r="F183" s="554"/>
      <c r="G183" s="553">
        <v>8739.5420000000013</v>
      </c>
      <c r="H183" s="553">
        <v>8650.9072124999984</v>
      </c>
      <c r="I183" s="552">
        <v>-88.634787500002858</v>
      </c>
      <c r="J183" s="551">
        <v>-1.0141811493096897E-2</v>
      </c>
    </row>
    <row r="184" spans="1:10" ht="15" customHeight="1" x14ac:dyDescent="0.25">
      <c r="A184" s="550" t="s">
        <v>723</v>
      </c>
      <c r="B184" s="548">
        <v>4266.95</v>
      </c>
      <c r="C184" s="548">
        <v>4229.2923278500002</v>
      </c>
      <c r="D184" s="547">
        <v>-37.657672149999598</v>
      </c>
      <c r="E184" s="546">
        <v>-8.8254308463889819E-3</v>
      </c>
      <c r="F184" s="549"/>
      <c r="G184" s="548">
        <v>0.2</v>
      </c>
      <c r="H184" s="548">
        <v>0.2</v>
      </c>
      <c r="I184" s="547">
        <v>0</v>
      </c>
      <c r="J184" s="546">
        <v>0</v>
      </c>
    </row>
    <row r="185" spans="1:10" ht="15" customHeight="1" x14ac:dyDescent="0.25">
      <c r="A185" s="550" t="s">
        <v>722</v>
      </c>
      <c r="B185" s="548">
        <v>1398.6660000000002</v>
      </c>
      <c r="C185" s="548">
        <v>1312.1119721199998</v>
      </c>
      <c r="D185" s="547">
        <v>-86.554027880000376</v>
      </c>
      <c r="E185" s="546">
        <v>-6.1883271545887575E-2</v>
      </c>
      <c r="F185" s="549"/>
      <c r="G185" s="548">
        <v>0.1</v>
      </c>
      <c r="H185" s="548">
        <v>8.6615209999999984E-2</v>
      </c>
      <c r="I185" s="547">
        <v>-1.3384790000000021E-2</v>
      </c>
      <c r="J185" s="546">
        <v>-0.13384790000000024</v>
      </c>
    </row>
    <row r="186" spans="1:10" ht="15" customHeight="1" x14ac:dyDescent="0.25">
      <c r="A186" s="550" t="s">
        <v>721</v>
      </c>
      <c r="B186" s="548">
        <v>751.43099999999993</v>
      </c>
      <c r="C186" s="548">
        <v>755.13732252</v>
      </c>
      <c r="D186" s="547">
        <v>3.7063225200000716</v>
      </c>
      <c r="E186" s="546">
        <v>4.9323524315607603E-3</v>
      </c>
      <c r="F186" s="549"/>
      <c r="G186" s="548">
        <v>13.9</v>
      </c>
      <c r="H186" s="548">
        <v>14.130570000000001</v>
      </c>
      <c r="I186" s="547">
        <v>0.23057000000000016</v>
      </c>
      <c r="J186" s="546">
        <v>1.6587769784172757E-2</v>
      </c>
    </row>
    <row r="187" spans="1:10" ht="15" customHeight="1" x14ac:dyDescent="0.25">
      <c r="A187" s="550" t="s">
        <v>720</v>
      </c>
      <c r="B187" s="548">
        <v>1894.81</v>
      </c>
      <c r="C187" s="548">
        <v>1859.7942129499997</v>
      </c>
      <c r="D187" s="547">
        <v>-35.015787050000199</v>
      </c>
      <c r="E187" s="546">
        <v>-1.8479840749204501E-2</v>
      </c>
      <c r="F187" s="549"/>
      <c r="G187" s="548">
        <v>0</v>
      </c>
      <c r="H187" s="548">
        <v>0</v>
      </c>
      <c r="I187" s="547">
        <v>0</v>
      </c>
      <c r="J187" s="546" t="s">
        <v>34</v>
      </c>
    </row>
    <row r="188" spans="1:10" ht="15" customHeight="1" x14ac:dyDescent="0.25">
      <c r="A188" s="550" t="s">
        <v>719</v>
      </c>
      <c r="B188" s="548">
        <v>293.08499999999998</v>
      </c>
      <c r="C188" s="548">
        <v>357.03672786999999</v>
      </c>
      <c r="D188" s="547">
        <v>63.951727870000013</v>
      </c>
      <c r="E188" s="546">
        <v>0.21820198191650886</v>
      </c>
      <c r="F188" s="549"/>
      <c r="G188" s="548">
        <v>2E-3</v>
      </c>
      <c r="H188" s="548">
        <v>3.8421799999999997E-3</v>
      </c>
      <c r="I188" s="547">
        <v>1.8421799999999997E-3</v>
      </c>
      <c r="J188" s="546" t="s">
        <v>34</v>
      </c>
    </row>
    <row r="189" spans="1:10" ht="15" customHeight="1" x14ac:dyDescent="0.25">
      <c r="A189" s="550" t="s">
        <v>718</v>
      </c>
      <c r="B189" s="548">
        <v>134.6</v>
      </c>
      <c r="C189" s="548">
        <v>137.53460773</v>
      </c>
      <c r="D189" s="547">
        <v>2.9346077300000104</v>
      </c>
      <c r="E189" s="546">
        <v>2.1802434843982255E-2</v>
      </c>
      <c r="F189" s="549"/>
      <c r="G189" s="548">
        <v>90</v>
      </c>
      <c r="H189" s="548">
        <v>88.682731700000019</v>
      </c>
      <c r="I189" s="547">
        <v>-1.3172682999999807</v>
      </c>
      <c r="J189" s="546">
        <v>-1.4636314444444243E-2</v>
      </c>
    </row>
    <row r="190" spans="1:10" ht="15" customHeight="1" x14ac:dyDescent="0.25">
      <c r="A190" s="550" t="s">
        <v>717</v>
      </c>
      <c r="B190" s="548">
        <v>0</v>
      </c>
      <c r="C190" s="548">
        <v>0</v>
      </c>
      <c r="D190" s="547">
        <v>0</v>
      </c>
      <c r="E190" s="546" t="s">
        <v>34</v>
      </c>
      <c r="F190" s="549"/>
      <c r="G190" s="548">
        <v>8635.34</v>
      </c>
      <c r="H190" s="548">
        <v>8547.8034534100007</v>
      </c>
      <c r="I190" s="547">
        <v>-87.536546589999489</v>
      </c>
      <c r="J190" s="546">
        <v>-1.0137012160493897E-2</v>
      </c>
    </row>
    <row r="191" spans="1:10" ht="15" customHeight="1" x14ac:dyDescent="0.25">
      <c r="A191" s="555" t="s">
        <v>716</v>
      </c>
      <c r="B191" s="553">
        <v>102.116</v>
      </c>
      <c r="C191" s="553">
        <v>96.510575560000063</v>
      </c>
      <c r="D191" s="552">
        <v>-5.6054244399999362</v>
      </c>
      <c r="E191" s="551">
        <v>-5.4892714559911626E-2</v>
      </c>
      <c r="F191" s="554"/>
      <c r="G191" s="553">
        <v>186.357</v>
      </c>
      <c r="H191" s="553">
        <v>252.43426434999998</v>
      </c>
      <c r="I191" s="552">
        <v>66.077264349999979</v>
      </c>
      <c r="J191" s="551">
        <v>0.35457355693641768</v>
      </c>
    </row>
    <row r="192" spans="1:10" ht="15" customHeight="1" x14ac:dyDescent="0.25">
      <c r="A192" s="550" t="s">
        <v>715</v>
      </c>
      <c r="B192" s="548">
        <v>6.0429999999999993</v>
      </c>
      <c r="C192" s="548">
        <v>4.0621506899999993</v>
      </c>
      <c r="D192" s="547">
        <v>-1.98084931</v>
      </c>
      <c r="E192" s="546">
        <v>-0.32779237299354624</v>
      </c>
      <c r="F192" s="549"/>
      <c r="G192" s="548">
        <v>186.34</v>
      </c>
      <c r="H192" s="548">
        <v>252.20649893999999</v>
      </c>
      <c r="I192" s="547">
        <v>65.866498939999985</v>
      </c>
      <c r="J192" s="546">
        <v>0.35347482526564344</v>
      </c>
    </row>
    <row r="193" spans="1:10" ht="15" customHeight="1" x14ac:dyDescent="0.25">
      <c r="A193" s="550" t="s">
        <v>714</v>
      </c>
      <c r="B193" s="548">
        <v>12.570999999999996</v>
      </c>
      <c r="C193" s="548">
        <v>12.187079180000001</v>
      </c>
      <c r="D193" s="547">
        <v>-0.38392081999999483</v>
      </c>
      <c r="E193" s="546">
        <v>-3.0540197279452341E-2</v>
      </c>
      <c r="F193" s="549"/>
      <c r="G193" s="548">
        <v>1E-3</v>
      </c>
      <c r="H193" s="548">
        <v>2.0660399999999999E-3</v>
      </c>
      <c r="I193" s="547">
        <v>1.0660399999999999E-3</v>
      </c>
      <c r="J193" s="546" t="s">
        <v>34</v>
      </c>
    </row>
    <row r="194" spans="1:10" ht="15" customHeight="1" x14ac:dyDescent="0.25">
      <c r="A194" s="550" t="s">
        <v>713</v>
      </c>
      <c r="B194" s="548">
        <v>12.445000000000004</v>
      </c>
      <c r="C194" s="548">
        <v>12.454405940000006</v>
      </c>
      <c r="D194" s="547">
        <v>9.4059400000023885E-3</v>
      </c>
      <c r="E194" s="546">
        <v>7.5580072318226499E-4</v>
      </c>
      <c r="F194" s="549"/>
      <c r="G194" s="548">
        <v>1.6E-2</v>
      </c>
      <c r="H194" s="548">
        <v>0.22461156999999998</v>
      </c>
      <c r="I194" s="547">
        <v>0.20861156999999997</v>
      </c>
      <c r="J194" s="546" t="s">
        <v>34</v>
      </c>
    </row>
    <row r="195" spans="1:10" ht="15" customHeight="1" x14ac:dyDescent="0.25">
      <c r="A195" s="550" t="s">
        <v>712</v>
      </c>
      <c r="B195" s="548">
        <v>71.057000000000002</v>
      </c>
      <c r="C195" s="548">
        <v>67.806939749999984</v>
      </c>
      <c r="D195" s="547">
        <v>-3.2500602500000184</v>
      </c>
      <c r="E195" s="546">
        <v>-4.5738776615956489E-2</v>
      </c>
      <c r="F195" s="549"/>
      <c r="G195" s="548">
        <v>0</v>
      </c>
      <c r="H195" s="548">
        <v>1.0878000000000001E-3</v>
      </c>
      <c r="I195" s="547">
        <v>1.0878000000000001E-3</v>
      </c>
      <c r="J195" s="546" t="s">
        <v>34</v>
      </c>
    </row>
    <row r="196" spans="1:10" ht="15" customHeight="1" x14ac:dyDescent="0.25">
      <c r="A196" s="222" t="s">
        <v>118</v>
      </c>
      <c r="B196" s="558">
        <v>11517.64000000001</v>
      </c>
      <c r="C196" s="558">
        <v>11588.862450299974</v>
      </c>
      <c r="D196" s="557">
        <v>71.222450299963384</v>
      </c>
      <c r="E196" s="556">
        <v>6.1837711805512452E-3</v>
      </c>
      <c r="F196" s="559"/>
      <c r="G196" s="558">
        <v>90.983000000000033</v>
      </c>
      <c r="H196" s="558">
        <v>117.23367954</v>
      </c>
      <c r="I196" s="557">
        <v>26.250679539999965</v>
      </c>
      <c r="J196" s="556">
        <v>0.28852290581756979</v>
      </c>
    </row>
    <row r="197" spans="1:10" ht="15" customHeight="1" x14ac:dyDescent="0.25">
      <c r="A197" s="555" t="s">
        <v>711</v>
      </c>
      <c r="B197" s="553">
        <v>1710.5309999999986</v>
      </c>
      <c r="C197" s="553">
        <v>1691.7441819699998</v>
      </c>
      <c r="D197" s="552">
        <v>-18.786818029998813</v>
      </c>
      <c r="E197" s="551">
        <v>-1.0983032771694212E-2</v>
      </c>
      <c r="F197" s="554"/>
      <c r="G197" s="553">
        <v>42.29699999999999</v>
      </c>
      <c r="H197" s="553">
        <v>65.61489478</v>
      </c>
      <c r="I197" s="552">
        <v>23.31789478000001</v>
      </c>
      <c r="J197" s="551">
        <v>0.55128956616308522</v>
      </c>
    </row>
    <row r="198" spans="1:10" ht="15" customHeight="1" x14ac:dyDescent="0.25">
      <c r="A198" s="550" t="s">
        <v>710</v>
      </c>
      <c r="B198" s="548">
        <v>86.661000000000016</v>
      </c>
      <c r="C198" s="548">
        <v>83.263490439999956</v>
      </c>
      <c r="D198" s="547">
        <v>-3.39750956000006</v>
      </c>
      <c r="E198" s="546">
        <v>-3.9204596762096644E-2</v>
      </c>
      <c r="F198" s="549"/>
      <c r="G198" s="548">
        <v>0.43099999999999999</v>
      </c>
      <c r="H198" s="548">
        <v>0.26293994000000004</v>
      </c>
      <c r="I198" s="547">
        <v>-0.16806005999999996</v>
      </c>
      <c r="J198" s="546">
        <v>-0.38993053364269137</v>
      </c>
    </row>
    <row r="199" spans="1:10" ht="15" customHeight="1" x14ac:dyDescent="0.25">
      <c r="A199" s="550" t="s">
        <v>709</v>
      </c>
      <c r="B199" s="548">
        <v>177.017</v>
      </c>
      <c r="C199" s="548">
        <v>175.54093372999989</v>
      </c>
      <c r="D199" s="547">
        <v>-1.4760662700001035</v>
      </c>
      <c r="E199" s="546">
        <v>-8.3385565793121508E-3</v>
      </c>
      <c r="F199" s="549"/>
      <c r="G199" s="548">
        <v>28.091000000000005</v>
      </c>
      <c r="H199" s="548">
        <v>29.343079340000006</v>
      </c>
      <c r="I199" s="547">
        <v>1.2520793400000017</v>
      </c>
      <c r="J199" s="546">
        <v>4.4572259442526185E-2</v>
      </c>
    </row>
    <row r="200" spans="1:10" ht="15" customHeight="1" x14ac:dyDescent="0.25">
      <c r="A200" s="550" t="s">
        <v>708</v>
      </c>
      <c r="B200" s="548">
        <v>690.14100000000008</v>
      </c>
      <c r="C200" s="548">
        <v>690.09179414000005</v>
      </c>
      <c r="D200" s="547">
        <v>-4.9205860000029134E-2</v>
      </c>
      <c r="E200" s="546">
        <v>-7.12982709331067E-5</v>
      </c>
      <c r="F200" s="549"/>
      <c r="G200" s="548">
        <v>0.69700000000000006</v>
      </c>
      <c r="H200" s="548">
        <v>0.42315379000000009</v>
      </c>
      <c r="I200" s="547">
        <v>-0.27384620999999998</v>
      </c>
      <c r="J200" s="546">
        <v>-0.39289269727403153</v>
      </c>
    </row>
    <row r="201" spans="1:10" ht="15" customHeight="1" x14ac:dyDescent="0.25">
      <c r="A201" s="550" t="s">
        <v>707</v>
      </c>
      <c r="B201" s="548">
        <v>70.096000000000004</v>
      </c>
      <c r="C201" s="548">
        <v>58.342476689999998</v>
      </c>
      <c r="D201" s="547">
        <v>-11.753523310000006</v>
      </c>
      <c r="E201" s="546">
        <v>-0.16767751811800968</v>
      </c>
      <c r="F201" s="549"/>
      <c r="G201" s="548">
        <v>0.17599999999999999</v>
      </c>
      <c r="H201" s="548">
        <v>0.49494672000000001</v>
      </c>
      <c r="I201" s="547">
        <v>0.31894672000000002</v>
      </c>
      <c r="J201" s="546">
        <v>1.812197272727273</v>
      </c>
    </row>
    <row r="202" spans="1:10" ht="15" customHeight="1" x14ac:dyDescent="0.25">
      <c r="A202" s="550" t="s">
        <v>706</v>
      </c>
      <c r="B202" s="548">
        <v>292.447</v>
      </c>
      <c r="C202" s="548">
        <v>291.31741008999978</v>
      </c>
      <c r="D202" s="547">
        <v>-1.1295899100002202</v>
      </c>
      <c r="E202" s="546">
        <v>-3.8625457262349006E-3</v>
      </c>
      <c r="F202" s="549"/>
      <c r="G202" s="548">
        <v>1.7939999999999998</v>
      </c>
      <c r="H202" s="548">
        <v>4.4069490200000008</v>
      </c>
      <c r="I202" s="547">
        <v>2.6129490200000012</v>
      </c>
      <c r="J202" s="546">
        <v>1.4564933221850618</v>
      </c>
    </row>
    <row r="203" spans="1:10" ht="15" customHeight="1" x14ac:dyDescent="0.25">
      <c r="A203" s="550" t="s">
        <v>705</v>
      </c>
      <c r="B203" s="548">
        <v>49.416999999999994</v>
      </c>
      <c r="C203" s="548">
        <v>62.415434939999969</v>
      </c>
      <c r="D203" s="547">
        <v>12.998434939999974</v>
      </c>
      <c r="E203" s="546">
        <v>0.26303569500374313</v>
      </c>
      <c r="F203" s="549"/>
      <c r="G203" s="548">
        <v>4.3010000000000002</v>
      </c>
      <c r="H203" s="548">
        <v>20.715830660000002</v>
      </c>
      <c r="I203" s="547">
        <v>16.41483066</v>
      </c>
      <c r="J203" s="546">
        <v>3.8165149174610562</v>
      </c>
    </row>
    <row r="204" spans="1:10" ht="15" customHeight="1" x14ac:dyDescent="0.25">
      <c r="A204" s="550" t="s">
        <v>704</v>
      </c>
      <c r="B204" s="548">
        <v>70.379000000000005</v>
      </c>
      <c r="C204" s="548">
        <v>67.199837159999973</v>
      </c>
      <c r="D204" s="547">
        <v>-3.179162840000032</v>
      </c>
      <c r="E204" s="546">
        <v>-4.517203768169531E-2</v>
      </c>
      <c r="F204" s="549"/>
      <c r="G204" s="548">
        <v>2E-3</v>
      </c>
      <c r="H204" s="548">
        <v>3.5094E-4</v>
      </c>
      <c r="I204" s="547">
        <v>-1.6490599999999999E-3</v>
      </c>
      <c r="J204" s="546" t="s">
        <v>34</v>
      </c>
    </row>
    <row r="205" spans="1:10" ht="15" customHeight="1" x14ac:dyDescent="0.25">
      <c r="A205" s="550" t="s">
        <v>703</v>
      </c>
      <c r="B205" s="548">
        <v>22.078000000000003</v>
      </c>
      <c r="C205" s="548">
        <v>16.249274809999996</v>
      </c>
      <c r="D205" s="547">
        <v>-5.8287251900000072</v>
      </c>
      <c r="E205" s="546">
        <v>-0.26400603270223777</v>
      </c>
      <c r="F205" s="549"/>
      <c r="G205" s="548">
        <v>4.0000000000000001E-3</v>
      </c>
      <c r="H205" s="548">
        <v>0</v>
      </c>
      <c r="I205" s="547">
        <v>-4.0000000000000001E-3</v>
      </c>
      <c r="J205" s="546" t="s">
        <v>34</v>
      </c>
    </row>
    <row r="206" spans="1:10" ht="15" customHeight="1" x14ac:dyDescent="0.25">
      <c r="A206" s="550" t="s">
        <v>702</v>
      </c>
      <c r="B206" s="548">
        <v>200.10499999999999</v>
      </c>
      <c r="C206" s="548">
        <v>200.10952</v>
      </c>
      <c r="D206" s="547">
        <v>4.5200000000136242E-3</v>
      </c>
      <c r="E206" s="546">
        <v>2.2588141225909908E-5</v>
      </c>
      <c r="F206" s="549"/>
      <c r="G206" s="548">
        <v>1E-3</v>
      </c>
      <c r="H206" s="548">
        <v>4.5199999999999997E-3</v>
      </c>
      <c r="I206" s="547">
        <v>3.5199999999999997E-3</v>
      </c>
      <c r="J206" s="546" t="s">
        <v>34</v>
      </c>
    </row>
    <row r="207" spans="1:10" ht="15" customHeight="1" x14ac:dyDescent="0.25">
      <c r="A207" s="550" t="s">
        <v>701</v>
      </c>
      <c r="B207" s="548">
        <v>52.189999999999984</v>
      </c>
      <c r="C207" s="548">
        <v>47.214009970000006</v>
      </c>
      <c r="D207" s="547">
        <v>-4.9759900299999771</v>
      </c>
      <c r="E207" s="546">
        <v>-9.5343744587085277E-2</v>
      </c>
      <c r="F207" s="549"/>
      <c r="G207" s="548">
        <v>6.8</v>
      </c>
      <c r="H207" s="548">
        <v>9.9631243699999992</v>
      </c>
      <c r="I207" s="547">
        <v>3.1631243699999994</v>
      </c>
      <c r="J207" s="546">
        <v>0.4651653485294116</v>
      </c>
    </row>
    <row r="208" spans="1:10" ht="15" customHeight="1" x14ac:dyDescent="0.25">
      <c r="A208" s="555" t="s">
        <v>700</v>
      </c>
      <c r="B208" s="553">
        <v>9807.1090000000077</v>
      </c>
      <c r="C208" s="553">
        <v>9897.1182683300067</v>
      </c>
      <c r="D208" s="552">
        <v>90.009268329999031</v>
      </c>
      <c r="E208" s="551">
        <v>9.1779614491893646E-3</v>
      </c>
      <c r="F208" s="554"/>
      <c r="G208" s="553">
        <v>48.685999999999986</v>
      </c>
      <c r="H208" s="553">
        <v>51.618784759999954</v>
      </c>
      <c r="I208" s="552">
        <v>2.9327847599999686</v>
      </c>
      <c r="J208" s="551">
        <v>6.023877007763967E-2</v>
      </c>
    </row>
    <row r="209" spans="1:10" ht="15" customHeight="1" x14ac:dyDescent="0.25">
      <c r="A209" s="550" t="s">
        <v>699</v>
      </c>
      <c r="B209" s="548">
        <v>5191.0730000000003</v>
      </c>
      <c r="C209" s="548">
        <v>5454.1936181399988</v>
      </c>
      <c r="D209" s="547">
        <v>263.12061813999844</v>
      </c>
      <c r="E209" s="546">
        <v>5.0687135037399411E-2</v>
      </c>
      <c r="F209" s="549"/>
      <c r="G209" s="548">
        <v>0.42400000000000004</v>
      </c>
      <c r="H209" s="548">
        <v>0.44606198000000008</v>
      </c>
      <c r="I209" s="547">
        <v>2.2061980000000037E-2</v>
      </c>
      <c r="J209" s="546">
        <v>5.2032971698113384E-2</v>
      </c>
    </row>
    <row r="210" spans="1:10" ht="15" customHeight="1" x14ac:dyDescent="0.25">
      <c r="A210" s="550" t="s">
        <v>698</v>
      </c>
      <c r="B210" s="548">
        <v>1811.3240000000005</v>
      </c>
      <c r="C210" s="548">
        <v>1746.909188670001</v>
      </c>
      <c r="D210" s="547">
        <v>-64.414811329999566</v>
      </c>
      <c r="E210" s="546">
        <v>-3.5562280039352134E-2</v>
      </c>
      <c r="F210" s="549"/>
      <c r="G210" s="548">
        <v>12.393999999999998</v>
      </c>
      <c r="H210" s="548">
        <v>13.842733090000001</v>
      </c>
      <c r="I210" s="547">
        <v>1.4487330900000028</v>
      </c>
      <c r="J210" s="546">
        <v>0.11688987332580303</v>
      </c>
    </row>
    <row r="211" spans="1:10" ht="15" customHeight="1" x14ac:dyDescent="0.25">
      <c r="A211" s="550" t="s">
        <v>697</v>
      </c>
      <c r="B211" s="548">
        <v>214.233</v>
      </c>
      <c r="C211" s="548">
        <v>218.37613709999997</v>
      </c>
      <c r="D211" s="547">
        <v>4.1431370999999615</v>
      </c>
      <c r="E211" s="546">
        <v>1.9339397291733507E-2</v>
      </c>
      <c r="F211" s="549"/>
      <c r="G211" s="548">
        <v>1E-3</v>
      </c>
      <c r="H211" s="548">
        <v>0</v>
      </c>
      <c r="I211" s="547">
        <v>-1E-3</v>
      </c>
      <c r="J211" s="546" t="s">
        <v>34</v>
      </c>
    </row>
    <row r="212" spans="1:10" ht="15" customHeight="1" x14ac:dyDescent="0.25">
      <c r="A212" s="550" t="s">
        <v>696</v>
      </c>
      <c r="B212" s="548">
        <v>1695.9870000000001</v>
      </c>
      <c r="C212" s="548">
        <v>1607.8667241400003</v>
      </c>
      <c r="D212" s="547">
        <v>-88.120275859999765</v>
      </c>
      <c r="E212" s="546">
        <v>-5.1958108086913257E-2</v>
      </c>
      <c r="F212" s="549"/>
      <c r="G212" s="548">
        <v>0.49000000000000005</v>
      </c>
      <c r="H212" s="548">
        <v>0.52743292000000008</v>
      </c>
      <c r="I212" s="547">
        <v>3.7432920000000036E-2</v>
      </c>
      <c r="J212" s="546">
        <v>7.6393714285714287E-2</v>
      </c>
    </row>
    <row r="213" spans="1:10" ht="15" customHeight="1" x14ac:dyDescent="0.25">
      <c r="A213" s="550" t="s">
        <v>695</v>
      </c>
      <c r="B213" s="548">
        <v>97.787000000000035</v>
      </c>
      <c r="C213" s="548">
        <v>96.404576670000012</v>
      </c>
      <c r="D213" s="547">
        <v>-1.382423330000023</v>
      </c>
      <c r="E213" s="546">
        <v>-1.4137087036109275E-2</v>
      </c>
      <c r="F213" s="549"/>
      <c r="G213" s="548">
        <v>0.89900000000000002</v>
      </c>
      <c r="H213" s="548">
        <v>0.85227418000000021</v>
      </c>
      <c r="I213" s="547">
        <v>-4.6725819999999807E-2</v>
      </c>
      <c r="J213" s="546">
        <v>-5.1975328142380262E-2</v>
      </c>
    </row>
    <row r="214" spans="1:10" ht="15" customHeight="1" x14ac:dyDescent="0.25">
      <c r="A214" s="550" t="s">
        <v>694</v>
      </c>
      <c r="B214" s="548">
        <v>23.558</v>
      </c>
      <c r="C214" s="548">
        <v>21.507311350000009</v>
      </c>
      <c r="D214" s="547">
        <v>-2.0506886499999908</v>
      </c>
      <c r="E214" s="546">
        <v>-8.7048503693012647E-2</v>
      </c>
      <c r="F214" s="549"/>
      <c r="G214" s="548">
        <v>23.558</v>
      </c>
      <c r="H214" s="548">
        <v>22.852098129999995</v>
      </c>
      <c r="I214" s="547">
        <v>-0.70590187000000526</v>
      </c>
      <c r="J214" s="546">
        <v>-2.996442270141797E-2</v>
      </c>
    </row>
    <row r="215" spans="1:10" ht="15" customHeight="1" x14ac:dyDescent="0.25">
      <c r="A215" s="550" t="s">
        <v>693</v>
      </c>
      <c r="B215" s="548">
        <v>36.595999999999997</v>
      </c>
      <c r="C215" s="548">
        <v>35.584374160000003</v>
      </c>
      <c r="D215" s="547">
        <v>-1.0116258399999936</v>
      </c>
      <c r="E215" s="546">
        <v>-2.7643071373920525E-2</v>
      </c>
      <c r="F215" s="549"/>
      <c r="G215" s="548">
        <v>0.80199999999999994</v>
      </c>
      <c r="H215" s="548">
        <v>0.67699945999999989</v>
      </c>
      <c r="I215" s="547">
        <v>-0.12500054000000005</v>
      </c>
      <c r="J215" s="546">
        <v>-0.15586102244389033</v>
      </c>
    </row>
    <row r="216" spans="1:10" ht="15" customHeight="1" x14ac:dyDescent="0.25">
      <c r="A216" s="550" t="s">
        <v>692</v>
      </c>
      <c r="B216" s="548">
        <v>38.632000000000012</v>
      </c>
      <c r="C216" s="548">
        <v>33.248094669999972</v>
      </c>
      <c r="D216" s="547">
        <v>-5.3839053300000401</v>
      </c>
      <c r="E216" s="546">
        <v>-0.13936387787326665</v>
      </c>
      <c r="F216" s="549"/>
      <c r="G216" s="548">
        <v>9.9089999999999989</v>
      </c>
      <c r="H216" s="548">
        <v>12.077419350000003</v>
      </c>
      <c r="I216" s="547">
        <v>2.1684193500000042</v>
      </c>
      <c r="J216" s="546">
        <v>0.21883331819558016</v>
      </c>
    </row>
    <row r="217" spans="1:10" ht="15" customHeight="1" x14ac:dyDescent="0.25">
      <c r="A217" s="550" t="s">
        <v>691</v>
      </c>
      <c r="B217" s="548">
        <v>697.91899999999987</v>
      </c>
      <c r="C217" s="548">
        <v>683.02824342999997</v>
      </c>
      <c r="D217" s="547">
        <v>-14.890756569999894</v>
      </c>
      <c r="E217" s="546">
        <v>-2.1335938081639694E-2</v>
      </c>
      <c r="F217" s="549"/>
      <c r="G217" s="548">
        <v>0.20899999999999999</v>
      </c>
      <c r="H217" s="548">
        <v>0.34376565000000003</v>
      </c>
      <c r="I217" s="547">
        <v>0.13476565000000004</v>
      </c>
      <c r="J217" s="546">
        <v>0.64481172248803853</v>
      </c>
    </row>
    <row r="218" spans="1:10" ht="15" customHeight="1" x14ac:dyDescent="0.25">
      <c r="A218" s="222" t="s">
        <v>119</v>
      </c>
      <c r="B218" s="558">
        <v>6417.6659999999983</v>
      </c>
      <c r="C218" s="558">
        <v>6556.4897887899942</v>
      </c>
      <c r="D218" s="557">
        <v>138.82378878999589</v>
      </c>
      <c r="E218" s="556">
        <v>2.1631507278502271E-2</v>
      </c>
      <c r="F218" s="559"/>
      <c r="G218" s="558">
        <v>0.63400000000000001</v>
      </c>
      <c r="H218" s="558">
        <v>2.5616012700000006</v>
      </c>
      <c r="I218" s="557">
        <v>1.9276012700000007</v>
      </c>
      <c r="J218" s="556">
        <v>3.0403805520504736</v>
      </c>
    </row>
    <row r="219" spans="1:10" ht="15" customHeight="1" x14ac:dyDescent="0.25">
      <c r="A219" s="555" t="s">
        <v>690</v>
      </c>
      <c r="B219" s="553">
        <v>66.140999999999991</v>
      </c>
      <c r="C219" s="553">
        <v>63.193401570000049</v>
      </c>
      <c r="D219" s="552">
        <v>-2.9475984299999425</v>
      </c>
      <c r="E219" s="551">
        <v>-4.4565374427358861E-2</v>
      </c>
      <c r="F219" s="554"/>
      <c r="G219" s="553">
        <v>0.46000000000000008</v>
      </c>
      <c r="H219" s="553">
        <v>1.6576548300000005</v>
      </c>
      <c r="I219" s="552">
        <v>1.1976548300000003</v>
      </c>
      <c r="J219" s="551">
        <v>2.6035974565217397</v>
      </c>
    </row>
    <row r="220" spans="1:10" ht="15" customHeight="1" x14ac:dyDescent="0.25">
      <c r="A220" s="550" t="s">
        <v>689</v>
      </c>
      <c r="B220" s="548">
        <v>66.140999999999991</v>
      </c>
      <c r="C220" s="548">
        <v>63.193401570000049</v>
      </c>
      <c r="D220" s="547">
        <v>-2.9475984299999425</v>
      </c>
      <c r="E220" s="546">
        <v>-4.4565374427358861E-2</v>
      </c>
      <c r="F220" s="549"/>
      <c r="G220" s="548">
        <v>0.46000000000000008</v>
      </c>
      <c r="H220" s="548">
        <v>1.6576548300000005</v>
      </c>
      <c r="I220" s="547">
        <v>1.1976548300000003</v>
      </c>
      <c r="J220" s="546">
        <v>2.6035974565217397</v>
      </c>
    </row>
    <row r="221" spans="1:10" ht="15" customHeight="1" x14ac:dyDescent="0.25">
      <c r="A221" s="555" t="s">
        <v>688</v>
      </c>
      <c r="B221" s="553">
        <v>5501.1139999999978</v>
      </c>
      <c r="C221" s="553">
        <v>5657.4613367999918</v>
      </c>
      <c r="D221" s="552">
        <v>156.34733679999408</v>
      </c>
      <c r="E221" s="551">
        <v>2.8421031958253185E-2</v>
      </c>
      <c r="F221" s="554"/>
      <c r="G221" s="553">
        <v>0.12</v>
      </c>
      <c r="H221" s="553">
        <v>0.38841602999999991</v>
      </c>
      <c r="I221" s="552">
        <v>0.26841602999999992</v>
      </c>
      <c r="J221" s="551">
        <v>2.2368002499999995</v>
      </c>
    </row>
    <row r="222" spans="1:10" ht="15" customHeight="1" x14ac:dyDescent="0.25">
      <c r="A222" s="550" t="s">
        <v>687</v>
      </c>
      <c r="B222" s="548">
        <v>4656.3269999999993</v>
      </c>
      <c r="C222" s="548">
        <v>4871.6265319799995</v>
      </c>
      <c r="D222" s="547">
        <v>215.29953198000021</v>
      </c>
      <c r="E222" s="546">
        <v>4.6238061025353216E-2</v>
      </c>
      <c r="F222" s="549"/>
      <c r="G222" s="548">
        <v>0</v>
      </c>
      <c r="H222" s="548">
        <v>0</v>
      </c>
      <c r="I222" s="547">
        <v>0</v>
      </c>
      <c r="J222" s="546" t="s">
        <v>34</v>
      </c>
    </row>
    <row r="223" spans="1:10" ht="15" customHeight="1" x14ac:dyDescent="0.25">
      <c r="A223" s="550" t="s">
        <v>686</v>
      </c>
      <c r="B223" s="548">
        <v>479.13399999999996</v>
      </c>
      <c r="C223" s="548">
        <v>453.85297161000017</v>
      </c>
      <c r="D223" s="547">
        <v>-25.28102838999979</v>
      </c>
      <c r="E223" s="546">
        <v>-5.2764004203416537E-2</v>
      </c>
      <c r="F223" s="549"/>
      <c r="G223" s="548">
        <v>0</v>
      </c>
      <c r="H223" s="548">
        <v>0</v>
      </c>
      <c r="I223" s="547">
        <v>0</v>
      </c>
      <c r="J223" s="546" t="s">
        <v>34</v>
      </c>
    </row>
    <row r="224" spans="1:10" ht="15" customHeight="1" x14ac:dyDescent="0.25">
      <c r="A224" s="550" t="s">
        <v>685</v>
      </c>
      <c r="B224" s="548">
        <v>353.20300000000003</v>
      </c>
      <c r="C224" s="548">
        <v>318.96774616000022</v>
      </c>
      <c r="D224" s="547">
        <v>-34.235253839999814</v>
      </c>
      <c r="E224" s="546">
        <v>-9.6927981472410552E-2</v>
      </c>
      <c r="F224" s="549"/>
      <c r="G224" s="548">
        <v>0.04</v>
      </c>
      <c r="H224" s="548">
        <v>1.754263E-2</v>
      </c>
      <c r="I224" s="547">
        <v>-2.2457370000000001E-2</v>
      </c>
      <c r="J224" s="546" t="s">
        <v>34</v>
      </c>
    </row>
    <row r="225" spans="1:10" ht="15" customHeight="1" x14ac:dyDescent="0.25">
      <c r="A225" s="550" t="s">
        <v>684</v>
      </c>
      <c r="B225" s="548">
        <v>12.450000000000001</v>
      </c>
      <c r="C225" s="548">
        <v>13.014087049999993</v>
      </c>
      <c r="D225" s="547">
        <v>0.56408704999999237</v>
      </c>
      <c r="E225" s="546">
        <v>4.5308196787148036E-2</v>
      </c>
      <c r="F225" s="549"/>
      <c r="G225" s="548">
        <v>0.08</v>
      </c>
      <c r="H225" s="548">
        <v>0.37087339999999991</v>
      </c>
      <c r="I225" s="547">
        <v>0.29087339999999989</v>
      </c>
      <c r="J225" s="546">
        <v>3.6359174999999988</v>
      </c>
    </row>
    <row r="226" spans="1:10" ht="15" customHeight="1" x14ac:dyDescent="0.25">
      <c r="A226" s="555" t="s">
        <v>683</v>
      </c>
      <c r="B226" s="553">
        <v>850.41099999999983</v>
      </c>
      <c r="C226" s="553">
        <v>835.83505041999956</v>
      </c>
      <c r="D226" s="552">
        <v>-14.57594958000027</v>
      </c>
      <c r="E226" s="551">
        <v>-1.7139888336345943E-2</v>
      </c>
      <c r="F226" s="554"/>
      <c r="G226" s="553">
        <v>5.3999999999999999E-2</v>
      </c>
      <c r="H226" s="553">
        <v>0.51553040999999999</v>
      </c>
      <c r="I226" s="552">
        <v>0.46153041</v>
      </c>
      <c r="J226" s="551">
        <v>8.5468594444444452</v>
      </c>
    </row>
    <row r="227" spans="1:10" ht="15" customHeight="1" x14ac:dyDescent="0.25">
      <c r="A227" s="550" t="s">
        <v>682</v>
      </c>
      <c r="B227" s="548">
        <v>89.87700000000001</v>
      </c>
      <c r="C227" s="548">
        <v>61.471203900000013</v>
      </c>
      <c r="D227" s="547">
        <v>-28.405796099999996</v>
      </c>
      <c r="E227" s="546">
        <v>-0.31605189425548241</v>
      </c>
      <c r="F227" s="549"/>
      <c r="G227" s="548">
        <v>0</v>
      </c>
      <c r="H227" s="548">
        <v>0.46255188000000003</v>
      </c>
      <c r="I227" s="547">
        <v>0.46255188000000003</v>
      </c>
      <c r="J227" s="546" t="s">
        <v>34</v>
      </c>
    </row>
    <row r="228" spans="1:10" ht="15" customHeight="1" x14ac:dyDescent="0.25">
      <c r="A228" s="550" t="s">
        <v>681</v>
      </c>
      <c r="B228" s="548">
        <v>0</v>
      </c>
      <c r="C228" s="548">
        <v>0</v>
      </c>
      <c r="D228" s="547">
        <v>0</v>
      </c>
      <c r="E228" s="546" t="s">
        <v>34</v>
      </c>
      <c r="F228" s="549"/>
      <c r="G228" s="548">
        <v>0</v>
      </c>
      <c r="H228" s="548">
        <v>0</v>
      </c>
      <c r="I228" s="547">
        <v>0</v>
      </c>
      <c r="J228" s="546" t="s">
        <v>34</v>
      </c>
    </row>
    <row r="229" spans="1:10" ht="15" customHeight="1" x14ac:dyDescent="0.25">
      <c r="A229" s="550" t="s">
        <v>680</v>
      </c>
      <c r="B229" s="548">
        <v>760.53399999999999</v>
      </c>
      <c r="C229" s="548">
        <v>774.36384651999981</v>
      </c>
      <c r="D229" s="547">
        <v>13.829846519999819</v>
      </c>
      <c r="E229" s="546">
        <v>1.8184389547344137E-2</v>
      </c>
      <c r="F229" s="549"/>
      <c r="G229" s="548">
        <v>5.3999999999999999E-2</v>
      </c>
      <c r="H229" s="548">
        <v>5.2978529999999996E-2</v>
      </c>
      <c r="I229" s="547">
        <v>-1.0214700000000035E-3</v>
      </c>
      <c r="J229" s="546">
        <v>-1.8916111111111134E-2</v>
      </c>
    </row>
    <row r="230" spans="1:10" ht="15" customHeight="1" x14ac:dyDescent="0.25">
      <c r="A230" s="222" t="s">
        <v>120</v>
      </c>
      <c r="B230" s="558">
        <v>668.80499999999984</v>
      </c>
      <c r="C230" s="558">
        <v>658.54433895999989</v>
      </c>
      <c r="D230" s="557">
        <v>-10.260661039999945</v>
      </c>
      <c r="E230" s="556">
        <v>-1.5341782791695513E-2</v>
      </c>
      <c r="F230" s="559"/>
      <c r="G230" s="558">
        <v>6.2190000000000012</v>
      </c>
      <c r="H230" s="558">
        <v>4.2007802999999999</v>
      </c>
      <c r="I230" s="557">
        <v>-2.0182197000000013</v>
      </c>
      <c r="J230" s="556">
        <v>-0.32452479498311637</v>
      </c>
    </row>
    <row r="231" spans="1:10" ht="15" customHeight="1" x14ac:dyDescent="0.25">
      <c r="A231" s="555" t="s">
        <v>679</v>
      </c>
      <c r="B231" s="553">
        <v>319.83999999999986</v>
      </c>
      <c r="C231" s="553">
        <v>311.57375167000004</v>
      </c>
      <c r="D231" s="552">
        <v>-8.2662483299998257</v>
      </c>
      <c r="E231" s="551">
        <v>-2.584494850550223E-2</v>
      </c>
      <c r="F231" s="554"/>
      <c r="G231" s="553">
        <v>6.2190000000000012</v>
      </c>
      <c r="H231" s="553">
        <v>4.2007802999999999</v>
      </c>
      <c r="I231" s="552">
        <v>-2.0182197000000013</v>
      </c>
      <c r="J231" s="551">
        <v>-0.32452479498311637</v>
      </c>
    </row>
    <row r="232" spans="1:10" ht="15" customHeight="1" x14ac:dyDescent="0.25">
      <c r="A232" s="550" t="s">
        <v>678</v>
      </c>
      <c r="B232" s="548">
        <v>245.41299999999995</v>
      </c>
      <c r="C232" s="548">
        <v>243.26809480999989</v>
      </c>
      <c r="D232" s="547">
        <v>-2.1449051900000597</v>
      </c>
      <c r="E232" s="546">
        <v>-8.7399819487967711E-3</v>
      </c>
      <c r="F232" s="549"/>
      <c r="G232" s="548">
        <v>0.311</v>
      </c>
      <c r="H232" s="548">
        <v>0.57346891000000011</v>
      </c>
      <c r="I232" s="547">
        <v>0.26246891000000011</v>
      </c>
      <c r="J232" s="546">
        <v>0.84395147909967871</v>
      </c>
    </row>
    <row r="233" spans="1:10" ht="15" customHeight="1" x14ac:dyDescent="0.25">
      <c r="A233" s="550" t="s">
        <v>677</v>
      </c>
      <c r="B233" s="548">
        <v>56.352000000000004</v>
      </c>
      <c r="C233" s="548">
        <v>53.245443799999968</v>
      </c>
      <c r="D233" s="547">
        <v>-3.1065562000000355</v>
      </c>
      <c r="E233" s="546">
        <v>-5.5127700880182373E-2</v>
      </c>
      <c r="F233" s="549"/>
      <c r="G233" s="548">
        <v>5.4600000000000009</v>
      </c>
      <c r="H233" s="548">
        <v>3.624294009999999</v>
      </c>
      <c r="I233" s="547">
        <v>-1.8357059900000019</v>
      </c>
      <c r="J233" s="546">
        <v>-0.3362098882783886</v>
      </c>
    </row>
    <row r="234" spans="1:10" ht="15" customHeight="1" x14ac:dyDescent="0.25">
      <c r="A234" s="550" t="s">
        <v>676</v>
      </c>
      <c r="B234" s="548">
        <v>18.074999999999999</v>
      </c>
      <c r="C234" s="548">
        <v>15.060213060000001</v>
      </c>
      <c r="D234" s="547">
        <v>-3.0147869399999987</v>
      </c>
      <c r="E234" s="546">
        <v>-0.16679319170124474</v>
      </c>
      <c r="F234" s="549"/>
      <c r="G234" s="548">
        <v>0.44800000000000001</v>
      </c>
      <c r="H234" s="548">
        <v>3.0173800000000005E-3</v>
      </c>
      <c r="I234" s="547">
        <v>-0.44498262</v>
      </c>
      <c r="J234" s="546" t="s">
        <v>34</v>
      </c>
    </row>
    <row r="235" spans="1:10" ht="15" customHeight="1" x14ac:dyDescent="0.25">
      <c r="A235" s="555" t="s">
        <v>675</v>
      </c>
      <c r="B235" s="553">
        <v>348.96500000000003</v>
      </c>
      <c r="C235" s="553">
        <v>346.97058728999997</v>
      </c>
      <c r="D235" s="552">
        <v>-1.9944127100000628</v>
      </c>
      <c r="E235" s="551">
        <v>-5.715222758729599E-3</v>
      </c>
      <c r="F235" s="554"/>
      <c r="G235" s="553">
        <v>0</v>
      </c>
      <c r="H235" s="553">
        <v>0</v>
      </c>
      <c r="I235" s="552">
        <v>0</v>
      </c>
      <c r="J235" s="551" t="s">
        <v>34</v>
      </c>
    </row>
    <row r="236" spans="1:10" ht="15" customHeight="1" x14ac:dyDescent="0.25">
      <c r="A236" s="550" t="s">
        <v>674</v>
      </c>
      <c r="B236" s="548">
        <v>153.86500000000001</v>
      </c>
      <c r="C236" s="548">
        <v>152.30697630999998</v>
      </c>
      <c r="D236" s="547">
        <v>-1.5580236900000273</v>
      </c>
      <c r="E236" s="546">
        <v>-1.0125913560589006E-2</v>
      </c>
      <c r="F236" s="549"/>
      <c r="G236" s="548">
        <v>0</v>
      </c>
      <c r="H236" s="548">
        <v>0</v>
      </c>
      <c r="I236" s="547">
        <v>0</v>
      </c>
      <c r="J236" s="546" t="s">
        <v>34</v>
      </c>
    </row>
    <row r="237" spans="1:10" ht="15" customHeight="1" x14ac:dyDescent="0.25">
      <c r="A237" s="550" t="s">
        <v>673</v>
      </c>
      <c r="B237" s="548">
        <v>195.1</v>
      </c>
      <c r="C237" s="548">
        <v>194.66361098000002</v>
      </c>
      <c r="D237" s="547">
        <v>-0.4363890199999787</v>
      </c>
      <c r="E237" s="546">
        <v>-2.2367453613530985E-3</v>
      </c>
      <c r="F237" s="549"/>
      <c r="G237" s="548">
        <v>0</v>
      </c>
      <c r="H237" s="548">
        <v>0</v>
      </c>
      <c r="I237" s="547">
        <v>0</v>
      </c>
      <c r="J237" s="546" t="s">
        <v>34</v>
      </c>
    </row>
    <row r="238" spans="1:10" ht="15" customHeight="1" x14ac:dyDescent="0.25">
      <c r="A238" s="222" t="s">
        <v>672</v>
      </c>
      <c r="B238" s="558">
        <v>263.904</v>
      </c>
      <c r="C238" s="558">
        <v>221.56439925000004</v>
      </c>
      <c r="D238" s="557">
        <v>-42.33960074999996</v>
      </c>
      <c r="E238" s="556">
        <v>-0.16043561579210608</v>
      </c>
      <c r="F238" s="559"/>
      <c r="G238" s="558">
        <v>1.002</v>
      </c>
      <c r="H238" s="558">
        <v>2.4292476399999998</v>
      </c>
      <c r="I238" s="557">
        <v>1.4272476399999998</v>
      </c>
      <c r="J238" s="556">
        <v>1.4243988423153691</v>
      </c>
    </row>
    <row r="239" spans="1:10" ht="15" customHeight="1" x14ac:dyDescent="0.25">
      <c r="A239" s="555" t="s">
        <v>671</v>
      </c>
      <c r="B239" s="553">
        <v>263.904</v>
      </c>
      <c r="C239" s="553">
        <v>221.56439925000004</v>
      </c>
      <c r="D239" s="552">
        <v>-42.33960074999996</v>
      </c>
      <c r="E239" s="551">
        <v>-0.16043561579210608</v>
      </c>
      <c r="F239" s="554"/>
      <c r="G239" s="553">
        <v>1.002</v>
      </c>
      <c r="H239" s="553">
        <v>2.4292476399999998</v>
      </c>
      <c r="I239" s="552">
        <v>1.4272476399999998</v>
      </c>
      <c r="J239" s="551">
        <v>1.4243988423153691</v>
      </c>
    </row>
    <row r="240" spans="1:10" ht="15" customHeight="1" x14ac:dyDescent="0.25">
      <c r="A240" s="550" t="s">
        <v>670</v>
      </c>
      <c r="B240" s="548">
        <v>50.35</v>
      </c>
      <c r="C240" s="548">
        <v>39.054686410000002</v>
      </c>
      <c r="D240" s="547">
        <v>-11.295313589999999</v>
      </c>
      <c r="E240" s="546">
        <v>-0.2243359203574975</v>
      </c>
      <c r="F240" s="549"/>
      <c r="G240" s="548">
        <v>0</v>
      </c>
      <c r="H240" s="548">
        <v>0</v>
      </c>
      <c r="I240" s="547">
        <v>0</v>
      </c>
      <c r="J240" s="546" t="s">
        <v>34</v>
      </c>
    </row>
    <row r="241" spans="1:10" ht="15" customHeight="1" x14ac:dyDescent="0.25">
      <c r="A241" s="550" t="s">
        <v>669</v>
      </c>
      <c r="B241" s="548">
        <v>186.50099999999998</v>
      </c>
      <c r="C241" s="548">
        <v>157.51319126000001</v>
      </c>
      <c r="D241" s="547">
        <v>-28.987808739999963</v>
      </c>
      <c r="E241" s="546">
        <v>-0.15542977646232436</v>
      </c>
      <c r="F241" s="549"/>
      <c r="G241" s="548">
        <v>1.002</v>
      </c>
      <c r="H241" s="548">
        <v>2.4292476399999998</v>
      </c>
      <c r="I241" s="547">
        <v>1.4272476399999998</v>
      </c>
      <c r="J241" s="546">
        <v>1.4243988423153691</v>
      </c>
    </row>
    <row r="242" spans="1:10" ht="15" customHeight="1" x14ac:dyDescent="0.25">
      <c r="A242" s="550" t="s">
        <v>668</v>
      </c>
      <c r="B242" s="548">
        <v>27.053000000000001</v>
      </c>
      <c r="C242" s="548">
        <v>24.99652158</v>
      </c>
      <c r="D242" s="547">
        <v>-2.0564784200000013</v>
      </c>
      <c r="E242" s="546">
        <v>-7.6016649539792258E-2</v>
      </c>
      <c r="F242" s="549"/>
      <c r="G242" s="548">
        <v>0</v>
      </c>
      <c r="H242" s="548">
        <v>0</v>
      </c>
      <c r="I242" s="547">
        <v>0</v>
      </c>
      <c r="J242" s="546" t="s">
        <v>34</v>
      </c>
    </row>
    <row r="243" spans="1:10" ht="15" customHeight="1" x14ac:dyDescent="0.25">
      <c r="A243" s="222" t="s">
        <v>667</v>
      </c>
      <c r="B243" s="558">
        <v>652.71599999999989</v>
      </c>
      <c r="C243" s="558">
        <v>539.70923822000032</v>
      </c>
      <c r="D243" s="557">
        <v>-113.00676177999958</v>
      </c>
      <c r="E243" s="556">
        <v>-0.17313312647460699</v>
      </c>
      <c r="F243" s="559"/>
      <c r="G243" s="558">
        <v>8.0000000000000002E-3</v>
      </c>
      <c r="H243" s="558">
        <v>3.0746200000000001E-3</v>
      </c>
      <c r="I243" s="557">
        <v>-4.92538E-3</v>
      </c>
      <c r="J243" s="556" t="s">
        <v>34</v>
      </c>
    </row>
    <row r="244" spans="1:10" ht="15" customHeight="1" x14ac:dyDescent="0.25">
      <c r="A244" s="555" t="s">
        <v>666</v>
      </c>
      <c r="B244" s="553">
        <v>652.71599999999989</v>
      </c>
      <c r="C244" s="553">
        <v>539.70923822000032</v>
      </c>
      <c r="D244" s="552">
        <v>-113.00676177999958</v>
      </c>
      <c r="E244" s="551">
        <v>-0.17313312647460699</v>
      </c>
      <c r="F244" s="554"/>
      <c r="G244" s="553">
        <v>8.0000000000000002E-3</v>
      </c>
      <c r="H244" s="553">
        <v>3.0746200000000001E-3</v>
      </c>
      <c r="I244" s="552">
        <v>-4.92538E-3</v>
      </c>
      <c r="J244" s="551" t="s">
        <v>34</v>
      </c>
    </row>
    <row r="245" spans="1:10" ht="15" customHeight="1" x14ac:dyDescent="0.25">
      <c r="A245" s="550" t="s">
        <v>665</v>
      </c>
      <c r="B245" s="548">
        <v>79.194000000000003</v>
      </c>
      <c r="C245" s="548">
        <v>78.519131269999988</v>
      </c>
      <c r="D245" s="547">
        <v>-0.67486873000001424</v>
      </c>
      <c r="E245" s="546">
        <v>-8.5217154077330548E-3</v>
      </c>
      <c r="F245" s="549"/>
      <c r="G245" s="548">
        <v>0</v>
      </c>
      <c r="H245" s="548">
        <v>0</v>
      </c>
      <c r="I245" s="547">
        <v>0</v>
      </c>
      <c r="J245" s="546" t="s">
        <v>34</v>
      </c>
    </row>
    <row r="246" spans="1:10" ht="15" customHeight="1" x14ac:dyDescent="0.25">
      <c r="A246" s="550" t="s">
        <v>664</v>
      </c>
      <c r="B246" s="548">
        <v>172.874</v>
      </c>
      <c r="C246" s="548">
        <v>152.72979645000001</v>
      </c>
      <c r="D246" s="547">
        <v>-20.144203549999986</v>
      </c>
      <c r="E246" s="546">
        <v>-0.11652535112278295</v>
      </c>
      <c r="F246" s="549"/>
      <c r="G246" s="548">
        <v>0</v>
      </c>
      <c r="H246" s="548">
        <v>0</v>
      </c>
      <c r="I246" s="547">
        <v>0</v>
      </c>
      <c r="J246" s="546" t="s">
        <v>34</v>
      </c>
    </row>
    <row r="247" spans="1:10" ht="15" customHeight="1" x14ac:dyDescent="0.25">
      <c r="A247" s="550" t="s">
        <v>663</v>
      </c>
      <c r="B247" s="548">
        <v>400.64799999999997</v>
      </c>
      <c r="C247" s="548">
        <v>308.46031050000016</v>
      </c>
      <c r="D247" s="547">
        <v>-92.187689499999806</v>
      </c>
      <c r="E247" s="546">
        <v>-0.23009646747269374</v>
      </c>
      <c r="F247" s="549"/>
      <c r="G247" s="548">
        <v>8.0000000000000002E-3</v>
      </c>
      <c r="H247" s="548">
        <v>3.0746200000000001E-3</v>
      </c>
      <c r="I247" s="547">
        <v>-4.92538E-3</v>
      </c>
      <c r="J247" s="546" t="s">
        <v>34</v>
      </c>
    </row>
    <row r="248" spans="1:10" ht="15" customHeight="1" x14ac:dyDescent="0.25">
      <c r="A248" s="222" t="s">
        <v>121</v>
      </c>
      <c r="B248" s="558">
        <v>3250.5750000000003</v>
      </c>
      <c r="C248" s="558">
        <v>2002.5285871800002</v>
      </c>
      <c r="D248" s="557">
        <v>-1248.0464128200001</v>
      </c>
      <c r="E248" s="556">
        <v>-0.38394635189774118</v>
      </c>
      <c r="F248" s="559"/>
      <c r="G248" s="558">
        <v>44.920999999999992</v>
      </c>
      <c r="H248" s="558">
        <v>72.883429840000034</v>
      </c>
      <c r="I248" s="557">
        <v>27.962429840000041</v>
      </c>
      <c r="J248" s="556">
        <v>0.62248012822510734</v>
      </c>
    </row>
    <row r="249" spans="1:10" ht="15" customHeight="1" x14ac:dyDescent="0.25">
      <c r="A249" s="555" t="s">
        <v>662</v>
      </c>
      <c r="B249" s="553">
        <v>99.73599999999999</v>
      </c>
      <c r="C249" s="553">
        <v>96.846271849999923</v>
      </c>
      <c r="D249" s="552">
        <v>-2.8897281500000673</v>
      </c>
      <c r="E249" s="551">
        <v>-2.8973772258763852E-2</v>
      </c>
      <c r="F249" s="554"/>
      <c r="G249" s="553">
        <v>2.141</v>
      </c>
      <c r="H249" s="553">
        <v>4.4083584399999998</v>
      </c>
      <c r="I249" s="552">
        <v>2.2673584399999998</v>
      </c>
      <c r="J249" s="551">
        <v>1.0590184212984584</v>
      </c>
    </row>
    <row r="250" spans="1:10" ht="15" customHeight="1" x14ac:dyDescent="0.25">
      <c r="A250" s="550" t="s">
        <v>661</v>
      </c>
      <c r="B250" s="548">
        <v>82.582999999999998</v>
      </c>
      <c r="C250" s="548">
        <v>83.674728020000003</v>
      </c>
      <c r="D250" s="547">
        <v>1.091728020000005</v>
      </c>
      <c r="E250" s="546">
        <v>1.3219767022268458E-2</v>
      </c>
      <c r="F250" s="549"/>
      <c r="G250" s="548">
        <v>0.95000000000000007</v>
      </c>
      <c r="H250" s="548">
        <v>0.86349172000000007</v>
      </c>
      <c r="I250" s="547">
        <v>-8.6508279999999993E-2</v>
      </c>
      <c r="J250" s="546">
        <v>-9.1061347368421086E-2</v>
      </c>
    </row>
    <row r="251" spans="1:10" ht="15" customHeight="1" x14ac:dyDescent="0.25">
      <c r="A251" s="550" t="s">
        <v>660</v>
      </c>
      <c r="B251" s="548">
        <v>4.6259999999999994</v>
      </c>
      <c r="C251" s="548">
        <v>4.3620738699999997</v>
      </c>
      <c r="D251" s="547">
        <v>-0.26392612999999976</v>
      </c>
      <c r="E251" s="546">
        <v>-5.7052773454388195E-2</v>
      </c>
      <c r="F251" s="549"/>
      <c r="G251" s="548">
        <v>0.24000000000000002</v>
      </c>
      <c r="H251" s="548">
        <v>1.39639885</v>
      </c>
      <c r="I251" s="547">
        <v>1.15639885</v>
      </c>
      <c r="J251" s="546">
        <v>4.8183285416666664</v>
      </c>
    </row>
    <row r="252" spans="1:10" ht="15" customHeight="1" x14ac:dyDescent="0.25">
      <c r="A252" s="550" t="s">
        <v>659</v>
      </c>
      <c r="B252" s="548">
        <v>8.2929999999999993</v>
      </c>
      <c r="C252" s="548">
        <v>7.4911914800000021</v>
      </c>
      <c r="D252" s="547">
        <v>-0.80180851999999714</v>
      </c>
      <c r="E252" s="546">
        <v>-9.6684977692029106E-2</v>
      </c>
      <c r="F252" s="549"/>
      <c r="G252" s="548">
        <v>0.78500000000000003</v>
      </c>
      <c r="H252" s="548">
        <v>1.8945473400000006</v>
      </c>
      <c r="I252" s="547">
        <v>1.1095473400000007</v>
      </c>
      <c r="J252" s="546">
        <v>1.4134361019108286</v>
      </c>
    </row>
    <row r="253" spans="1:10" ht="15" customHeight="1" x14ac:dyDescent="0.25">
      <c r="A253" s="550" t="s">
        <v>658</v>
      </c>
      <c r="B253" s="548">
        <v>4.234</v>
      </c>
      <c r="C253" s="548">
        <v>1.3182784800000003</v>
      </c>
      <c r="D253" s="547">
        <v>-2.91572152</v>
      </c>
      <c r="E253" s="546">
        <v>-0.68864466698157767</v>
      </c>
      <c r="F253" s="549"/>
      <c r="G253" s="548">
        <v>0.16600000000000001</v>
      </c>
      <c r="H253" s="548">
        <v>0.25392052999999998</v>
      </c>
      <c r="I253" s="547">
        <v>8.7920529999999969E-2</v>
      </c>
      <c r="J253" s="546">
        <v>0.52964174698795152</v>
      </c>
    </row>
    <row r="254" spans="1:10" ht="15" customHeight="1" x14ac:dyDescent="0.25">
      <c r="A254" s="555" t="s">
        <v>657</v>
      </c>
      <c r="B254" s="553">
        <v>2973.5070000000005</v>
      </c>
      <c r="C254" s="553">
        <v>1721.3250290700005</v>
      </c>
      <c r="D254" s="552">
        <v>-1252.18197093</v>
      </c>
      <c r="E254" s="551">
        <v>-0.42111283778043895</v>
      </c>
      <c r="F254" s="554"/>
      <c r="G254" s="553">
        <v>1.1030000000000002</v>
      </c>
      <c r="H254" s="553">
        <v>16.45019155</v>
      </c>
      <c r="I254" s="552">
        <v>15.34719155</v>
      </c>
      <c r="J254" s="551" t="s">
        <v>34</v>
      </c>
    </row>
    <row r="255" spans="1:10" ht="15" customHeight="1" x14ac:dyDescent="0.25">
      <c r="A255" s="550" t="s">
        <v>656</v>
      </c>
      <c r="B255" s="548">
        <v>2910.7890000000002</v>
      </c>
      <c r="C255" s="548">
        <v>1655.6855662999999</v>
      </c>
      <c r="D255" s="547">
        <v>-1255.1034337000003</v>
      </c>
      <c r="E255" s="546">
        <v>-0.43119011158143039</v>
      </c>
      <c r="F255" s="549"/>
      <c r="G255" s="548">
        <v>1.1000000000000001</v>
      </c>
      <c r="H255" s="548">
        <v>16.45019155</v>
      </c>
      <c r="I255" s="547">
        <v>15.35019155</v>
      </c>
      <c r="J255" s="546" t="s">
        <v>34</v>
      </c>
    </row>
    <row r="256" spans="1:10" ht="15" customHeight="1" x14ac:dyDescent="0.25">
      <c r="A256" s="550" t="s">
        <v>655</v>
      </c>
      <c r="B256" s="548">
        <v>3.0000000000000001E-3</v>
      </c>
      <c r="C256" s="548">
        <v>0</v>
      </c>
      <c r="D256" s="547">
        <v>-3.0000000000000001E-3</v>
      </c>
      <c r="E256" s="546" t="s">
        <v>34</v>
      </c>
      <c r="F256" s="549"/>
      <c r="G256" s="548">
        <v>3.0000000000000001E-3</v>
      </c>
      <c r="H256" s="548">
        <v>0</v>
      </c>
      <c r="I256" s="547">
        <v>-3.0000000000000001E-3</v>
      </c>
      <c r="J256" s="546" t="s">
        <v>34</v>
      </c>
    </row>
    <row r="257" spans="1:10" ht="15" customHeight="1" x14ac:dyDescent="0.25">
      <c r="A257" s="550" t="s">
        <v>654</v>
      </c>
      <c r="B257" s="548">
        <v>62.714999999999996</v>
      </c>
      <c r="C257" s="548">
        <v>65.639462770000023</v>
      </c>
      <c r="D257" s="547">
        <v>2.9244627700000265</v>
      </c>
      <c r="E257" s="546">
        <v>4.6630993701666679E-2</v>
      </c>
      <c r="F257" s="549"/>
      <c r="G257" s="548">
        <v>0</v>
      </c>
      <c r="H257" s="548">
        <v>0</v>
      </c>
      <c r="I257" s="547">
        <v>0</v>
      </c>
      <c r="J257" s="546" t="s">
        <v>34</v>
      </c>
    </row>
    <row r="258" spans="1:10" ht="15" customHeight="1" x14ac:dyDescent="0.25">
      <c r="A258" s="555" t="s">
        <v>653</v>
      </c>
      <c r="B258" s="553">
        <v>101.194</v>
      </c>
      <c r="C258" s="553">
        <v>105.33784483000005</v>
      </c>
      <c r="D258" s="552">
        <v>4.1438448300000488</v>
      </c>
      <c r="E258" s="551">
        <v>4.0949511137024386E-2</v>
      </c>
      <c r="F258" s="554"/>
      <c r="G258" s="553">
        <v>4.1999999999999993</v>
      </c>
      <c r="H258" s="553">
        <v>7.7701821299999994</v>
      </c>
      <c r="I258" s="552">
        <v>3.5701821300000001</v>
      </c>
      <c r="J258" s="551">
        <v>0.85004336428571436</v>
      </c>
    </row>
    <row r="259" spans="1:10" ht="15" customHeight="1" x14ac:dyDescent="0.25">
      <c r="A259" s="550" t="s">
        <v>652</v>
      </c>
      <c r="B259" s="548">
        <v>101.194</v>
      </c>
      <c r="C259" s="548">
        <v>105.33784483000005</v>
      </c>
      <c r="D259" s="547">
        <v>4.1438448300000488</v>
      </c>
      <c r="E259" s="546">
        <v>4.0949511137024386E-2</v>
      </c>
      <c r="F259" s="549"/>
      <c r="G259" s="548">
        <v>4.1999999999999993</v>
      </c>
      <c r="H259" s="548">
        <v>7.7701821299999994</v>
      </c>
      <c r="I259" s="547">
        <v>3.5701821300000001</v>
      </c>
      <c r="J259" s="546">
        <v>0.85004336428571436</v>
      </c>
    </row>
    <row r="260" spans="1:10" ht="15" customHeight="1" x14ac:dyDescent="0.25">
      <c r="A260" s="555" t="s">
        <v>651</v>
      </c>
      <c r="B260" s="553">
        <v>76.138000000000019</v>
      </c>
      <c r="C260" s="553">
        <v>79.019441430000015</v>
      </c>
      <c r="D260" s="552">
        <v>2.8814414299999953</v>
      </c>
      <c r="E260" s="551">
        <v>3.7844984501825607E-2</v>
      </c>
      <c r="F260" s="554"/>
      <c r="G260" s="553">
        <v>37.477000000000004</v>
      </c>
      <c r="H260" s="553">
        <v>44.25469772000001</v>
      </c>
      <c r="I260" s="552">
        <v>6.7776977200000061</v>
      </c>
      <c r="J260" s="551">
        <v>0.18084952690983824</v>
      </c>
    </row>
    <row r="261" spans="1:10" ht="15" customHeight="1" x14ac:dyDescent="0.25">
      <c r="A261" s="550" t="s">
        <v>650</v>
      </c>
      <c r="B261" s="548">
        <v>13.485000000000001</v>
      </c>
      <c r="C261" s="548">
        <v>13.023124080000002</v>
      </c>
      <c r="D261" s="547">
        <v>-0.46187591999999889</v>
      </c>
      <c r="E261" s="546">
        <v>-3.4251087875417086E-2</v>
      </c>
      <c r="F261" s="549"/>
      <c r="G261" s="548">
        <v>0.88</v>
      </c>
      <c r="H261" s="548">
        <v>2.0361070899999998</v>
      </c>
      <c r="I261" s="547">
        <v>1.1561070899999999</v>
      </c>
      <c r="J261" s="546">
        <v>1.3137580568181817</v>
      </c>
    </row>
    <row r="262" spans="1:10" ht="15" customHeight="1" x14ac:dyDescent="0.25">
      <c r="A262" s="550" t="s">
        <v>649</v>
      </c>
      <c r="B262" s="548">
        <v>62.653000000000006</v>
      </c>
      <c r="C262" s="548">
        <v>65.996317349999984</v>
      </c>
      <c r="D262" s="547">
        <v>3.3433173499999782</v>
      </c>
      <c r="E262" s="546">
        <v>5.3362446331380431E-2</v>
      </c>
      <c r="F262" s="549"/>
      <c r="G262" s="548">
        <v>36.597000000000001</v>
      </c>
      <c r="H262" s="548">
        <v>42.218590629999994</v>
      </c>
      <c r="I262" s="547">
        <v>5.6215906299999929</v>
      </c>
      <c r="J262" s="546">
        <v>0.15360796322102876</v>
      </c>
    </row>
    <row r="263" spans="1:10" ht="15" customHeight="1" x14ac:dyDescent="0.25">
      <c r="A263" s="222" t="s">
        <v>122</v>
      </c>
      <c r="B263" s="558">
        <v>5917.1219999999994</v>
      </c>
      <c r="C263" s="558">
        <v>5356.9284255300026</v>
      </c>
      <c r="D263" s="557">
        <v>-560.19357446999675</v>
      </c>
      <c r="E263" s="556">
        <v>-9.4673318290546815E-2</v>
      </c>
      <c r="F263" s="559"/>
      <c r="G263" s="558">
        <v>1021.5599999999994</v>
      </c>
      <c r="H263" s="558">
        <v>1030.6247620900001</v>
      </c>
      <c r="I263" s="557">
        <v>9.0647620900007269</v>
      </c>
      <c r="J263" s="556">
        <v>8.8734504972793893E-3</v>
      </c>
    </row>
    <row r="264" spans="1:10" ht="15" customHeight="1" x14ac:dyDescent="0.25">
      <c r="A264" s="555" t="s">
        <v>648</v>
      </c>
      <c r="B264" s="553">
        <v>433.82399999999996</v>
      </c>
      <c r="C264" s="553">
        <v>288.40221959999974</v>
      </c>
      <c r="D264" s="552">
        <v>-145.42178040000022</v>
      </c>
      <c r="E264" s="551">
        <v>-0.33520916408497503</v>
      </c>
      <c r="F264" s="554"/>
      <c r="G264" s="553">
        <v>42.364999999999995</v>
      </c>
      <c r="H264" s="553">
        <v>42.353061449999998</v>
      </c>
      <c r="I264" s="552">
        <v>-1.193854999999644E-2</v>
      </c>
      <c r="J264" s="551">
        <v>-2.8180219520823613E-4</v>
      </c>
    </row>
    <row r="265" spans="1:10" ht="15" customHeight="1" x14ac:dyDescent="0.25">
      <c r="A265" s="550" t="s">
        <v>647</v>
      </c>
      <c r="B265" s="548">
        <v>111.84100000000002</v>
      </c>
      <c r="C265" s="548">
        <v>116.68981916999995</v>
      </c>
      <c r="D265" s="547">
        <v>4.8488191699999277</v>
      </c>
      <c r="E265" s="546">
        <v>4.3354576318165305E-2</v>
      </c>
      <c r="F265" s="549"/>
      <c r="G265" s="548">
        <v>0.43600000000000005</v>
      </c>
      <c r="H265" s="548">
        <v>0.85550601000000004</v>
      </c>
      <c r="I265" s="547">
        <v>0.41950600999999998</v>
      </c>
      <c r="J265" s="546">
        <v>0.96216974770642194</v>
      </c>
    </row>
    <row r="266" spans="1:10" ht="15" customHeight="1" x14ac:dyDescent="0.25">
      <c r="A266" s="550" t="s">
        <v>646</v>
      </c>
      <c r="B266" s="548">
        <v>293</v>
      </c>
      <c r="C266" s="548">
        <v>142.9</v>
      </c>
      <c r="D266" s="547">
        <v>-150.1</v>
      </c>
      <c r="E266" s="546">
        <v>-0.51228668941979527</v>
      </c>
      <c r="F266" s="549"/>
      <c r="G266" s="548">
        <v>0</v>
      </c>
      <c r="H266" s="548">
        <v>0</v>
      </c>
      <c r="I266" s="547">
        <v>0</v>
      </c>
      <c r="J266" s="546" t="s">
        <v>34</v>
      </c>
    </row>
    <row r="267" spans="1:10" ht="15" customHeight="1" x14ac:dyDescent="0.25">
      <c r="A267" s="550" t="s">
        <v>645</v>
      </c>
      <c r="B267" s="548">
        <v>28.983000000000001</v>
      </c>
      <c r="C267" s="548">
        <v>28.812400430000007</v>
      </c>
      <c r="D267" s="547">
        <v>-0.17059956999999315</v>
      </c>
      <c r="E267" s="546">
        <v>-5.8861943208085021E-3</v>
      </c>
      <c r="F267" s="549"/>
      <c r="G267" s="548">
        <v>41.928999999999988</v>
      </c>
      <c r="H267" s="548">
        <v>41.497555440000006</v>
      </c>
      <c r="I267" s="547">
        <v>-0.43144455999998144</v>
      </c>
      <c r="J267" s="546">
        <v>-1.0289884328268828E-2</v>
      </c>
    </row>
    <row r="268" spans="1:10" ht="15" customHeight="1" x14ac:dyDescent="0.25">
      <c r="A268" s="555" t="s">
        <v>644</v>
      </c>
      <c r="B268" s="553">
        <v>4687.8979999999992</v>
      </c>
      <c r="C268" s="553">
        <v>4441.9546501000013</v>
      </c>
      <c r="D268" s="552">
        <v>-245.94334989999788</v>
      </c>
      <c r="E268" s="551">
        <v>-5.2463460147809893E-2</v>
      </c>
      <c r="F268" s="554"/>
      <c r="G268" s="553">
        <v>728.2949999999995</v>
      </c>
      <c r="H268" s="553">
        <v>728.50933592000013</v>
      </c>
      <c r="I268" s="552">
        <v>0.21433592000062163</v>
      </c>
      <c r="J268" s="551">
        <v>2.9429821706949966E-4</v>
      </c>
    </row>
    <row r="269" spans="1:10" ht="15" customHeight="1" x14ac:dyDescent="0.25">
      <c r="A269" s="550" t="s">
        <v>643</v>
      </c>
      <c r="B269" s="548">
        <v>427.36500000000012</v>
      </c>
      <c r="C269" s="548">
        <v>245.16947097000005</v>
      </c>
      <c r="D269" s="547">
        <v>-182.19552903000007</v>
      </c>
      <c r="E269" s="546">
        <v>-0.42632300031588932</v>
      </c>
      <c r="F269" s="549"/>
      <c r="G269" s="548">
        <v>425.303</v>
      </c>
      <c r="H269" s="548">
        <v>430.87633550999999</v>
      </c>
      <c r="I269" s="547">
        <v>5.5733355099999926</v>
      </c>
      <c r="J269" s="546">
        <v>1.3104387953999819E-2</v>
      </c>
    </row>
    <row r="270" spans="1:10" ht="15" customHeight="1" x14ac:dyDescent="0.25">
      <c r="A270" s="550" t="s">
        <v>642</v>
      </c>
      <c r="B270" s="548">
        <v>4056.8009999999999</v>
      </c>
      <c r="C270" s="548">
        <v>4006.1160415899999</v>
      </c>
      <c r="D270" s="547">
        <v>-50.684958410000036</v>
      </c>
      <c r="E270" s="546">
        <v>-1.2493824175748292E-2</v>
      </c>
      <c r="F270" s="549"/>
      <c r="G270" s="548">
        <v>156.70099999999999</v>
      </c>
      <c r="H270" s="548">
        <v>157.68223073999999</v>
      </c>
      <c r="I270" s="547">
        <v>0.98123074000000088</v>
      </c>
      <c r="J270" s="546">
        <v>6.2618026687768502E-3</v>
      </c>
    </row>
    <row r="271" spans="1:10" ht="15" customHeight="1" x14ac:dyDescent="0.25">
      <c r="A271" s="550" t="s">
        <v>641</v>
      </c>
      <c r="B271" s="548">
        <v>120.64700000000001</v>
      </c>
      <c r="C271" s="548">
        <v>116.23896074000001</v>
      </c>
      <c r="D271" s="547">
        <v>-4.4080392599999954</v>
      </c>
      <c r="E271" s="546">
        <v>-3.6536666970583553E-2</v>
      </c>
      <c r="F271" s="549"/>
      <c r="G271" s="548">
        <v>102.202</v>
      </c>
      <c r="H271" s="548">
        <v>94.83826129000002</v>
      </c>
      <c r="I271" s="547">
        <v>-7.3637387099999785</v>
      </c>
      <c r="J271" s="546">
        <v>-7.2050827870295819E-2</v>
      </c>
    </row>
    <row r="272" spans="1:10" ht="15" customHeight="1" x14ac:dyDescent="0.25">
      <c r="A272" s="550" t="s">
        <v>640</v>
      </c>
      <c r="B272" s="548">
        <v>7.0640000000000001</v>
      </c>
      <c r="C272" s="548">
        <v>7.1543205000000007</v>
      </c>
      <c r="D272" s="547">
        <v>9.0320500000000692E-2</v>
      </c>
      <c r="E272" s="546">
        <v>1.2786027746319428E-2</v>
      </c>
      <c r="F272" s="549"/>
      <c r="G272" s="548">
        <v>0</v>
      </c>
      <c r="H272" s="548">
        <v>0</v>
      </c>
      <c r="I272" s="547">
        <v>0</v>
      </c>
      <c r="J272" s="546" t="s">
        <v>34</v>
      </c>
    </row>
    <row r="273" spans="1:10" ht="15" customHeight="1" x14ac:dyDescent="0.25">
      <c r="A273" s="550" t="s">
        <v>639</v>
      </c>
      <c r="B273" s="548">
        <v>76.020999999999987</v>
      </c>
      <c r="C273" s="548">
        <v>67.275856300000015</v>
      </c>
      <c r="D273" s="547">
        <v>-8.7451436999999714</v>
      </c>
      <c r="E273" s="546">
        <v>-0.11503589402928105</v>
      </c>
      <c r="F273" s="549"/>
      <c r="G273" s="548">
        <v>44.088999999999984</v>
      </c>
      <c r="H273" s="548">
        <v>45.112508380000001</v>
      </c>
      <c r="I273" s="547">
        <v>1.0235083800000169</v>
      </c>
      <c r="J273" s="546">
        <v>2.3214597291841832E-2</v>
      </c>
    </row>
    <row r="274" spans="1:10" ht="15" customHeight="1" x14ac:dyDescent="0.25">
      <c r="A274" s="555" t="s">
        <v>638</v>
      </c>
      <c r="B274" s="553">
        <v>795.4</v>
      </c>
      <c r="C274" s="553">
        <v>626.57155583000008</v>
      </c>
      <c r="D274" s="552">
        <v>-168.8284441699999</v>
      </c>
      <c r="E274" s="551">
        <v>-0.2122560273698767</v>
      </c>
      <c r="F274" s="554"/>
      <c r="G274" s="553">
        <v>250.9</v>
      </c>
      <c r="H274" s="553">
        <v>259.76236471999999</v>
      </c>
      <c r="I274" s="552">
        <v>8.862364719999988</v>
      </c>
      <c r="J274" s="551">
        <v>3.5322298605021896E-2</v>
      </c>
    </row>
    <row r="275" spans="1:10" ht="15" customHeight="1" x14ac:dyDescent="0.25">
      <c r="A275" s="550" t="s">
        <v>637</v>
      </c>
      <c r="B275" s="548">
        <v>795.4</v>
      </c>
      <c r="C275" s="548">
        <v>626.57155583000008</v>
      </c>
      <c r="D275" s="547">
        <v>-168.8284441699999</v>
      </c>
      <c r="E275" s="546">
        <v>-0.2122560273698767</v>
      </c>
      <c r="F275" s="549"/>
      <c r="G275" s="548">
        <v>250.9</v>
      </c>
      <c r="H275" s="548">
        <v>259.76236471999999</v>
      </c>
      <c r="I275" s="547">
        <v>8.862364719999988</v>
      </c>
      <c r="J275" s="546">
        <v>3.5322298605021896E-2</v>
      </c>
    </row>
    <row r="276" spans="1:10" ht="15" customHeight="1" x14ac:dyDescent="0.25">
      <c r="A276" s="222" t="s">
        <v>636</v>
      </c>
      <c r="B276" s="558">
        <v>3074.4380000000019</v>
      </c>
      <c r="C276" s="558">
        <v>3012.3241944099959</v>
      </c>
      <c r="D276" s="557">
        <v>-62.113805590005995</v>
      </c>
      <c r="E276" s="556">
        <v>-2.0203304015239842E-2</v>
      </c>
      <c r="F276" s="559"/>
      <c r="G276" s="558">
        <v>504.8719999999999</v>
      </c>
      <c r="H276" s="558">
        <v>521.67299885999978</v>
      </c>
      <c r="I276" s="557">
        <v>16.800998859999879</v>
      </c>
      <c r="J276" s="556">
        <v>3.3277739427022945E-2</v>
      </c>
    </row>
    <row r="277" spans="1:10" ht="15" customHeight="1" x14ac:dyDescent="0.25">
      <c r="A277" s="555" t="s">
        <v>635</v>
      </c>
      <c r="B277" s="553">
        <v>449.13600000000008</v>
      </c>
      <c r="C277" s="553">
        <v>449.09952965000031</v>
      </c>
      <c r="D277" s="552">
        <v>-3.6470349999774498E-2</v>
      </c>
      <c r="E277" s="551">
        <v>-8.1201128388275201E-5</v>
      </c>
      <c r="F277" s="554"/>
      <c r="G277" s="553">
        <v>24.417000000000002</v>
      </c>
      <c r="H277" s="553">
        <v>30.822103379999987</v>
      </c>
      <c r="I277" s="552">
        <v>6.4051033799999857</v>
      </c>
      <c r="J277" s="551">
        <v>0.26232147192529731</v>
      </c>
    </row>
    <row r="278" spans="1:10" ht="15" customHeight="1" x14ac:dyDescent="0.25">
      <c r="A278" s="550" t="s">
        <v>634</v>
      </c>
      <c r="B278" s="548">
        <v>103.233</v>
      </c>
      <c r="C278" s="548">
        <v>98.694987739999988</v>
      </c>
      <c r="D278" s="547">
        <v>-4.5380122600000163</v>
      </c>
      <c r="E278" s="546">
        <v>-4.3958930380789241E-2</v>
      </c>
      <c r="F278" s="549"/>
      <c r="G278" s="548">
        <v>0.32500000000000001</v>
      </c>
      <c r="H278" s="548">
        <v>0.54645902000000024</v>
      </c>
      <c r="I278" s="547">
        <v>0.22145902000000023</v>
      </c>
      <c r="J278" s="546">
        <v>0.68141236923076987</v>
      </c>
    </row>
    <row r="279" spans="1:10" ht="15" customHeight="1" x14ac:dyDescent="0.25">
      <c r="A279" s="550" t="s">
        <v>633</v>
      </c>
      <c r="B279" s="548">
        <v>131.00799999999998</v>
      </c>
      <c r="C279" s="548">
        <v>130.89499999999998</v>
      </c>
      <c r="D279" s="547">
        <v>-0.11299999999999955</v>
      </c>
      <c r="E279" s="546">
        <v>-8.6254274548114296E-4</v>
      </c>
      <c r="F279" s="549"/>
      <c r="G279" s="548">
        <v>11</v>
      </c>
      <c r="H279" s="548">
        <v>10.5</v>
      </c>
      <c r="I279" s="547">
        <v>-0.5</v>
      </c>
      <c r="J279" s="546">
        <v>-4.5454545454545414E-2</v>
      </c>
    </row>
    <row r="280" spans="1:10" ht="15" customHeight="1" x14ac:dyDescent="0.25">
      <c r="A280" s="550" t="s">
        <v>632</v>
      </c>
      <c r="B280" s="548">
        <v>214.89499999999998</v>
      </c>
      <c r="C280" s="548">
        <v>219.50954190999997</v>
      </c>
      <c r="D280" s="547">
        <v>4.6145419099999856</v>
      </c>
      <c r="E280" s="546">
        <v>2.1473472672700611E-2</v>
      </c>
      <c r="F280" s="549"/>
      <c r="G280" s="548">
        <v>13.091999999999999</v>
      </c>
      <c r="H280" s="548">
        <v>19.77564435999999</v>
      </c>
      <c r="I280" s="547">
        <v>6.6836443599999917</v>
      </c>
      <c r="J280" s="546">
        <v>0.51051362358692276</v>
      </c>
    </row>
    <row r="281" spans="1:10" ht="15" customHeight="1" x14ac:dyDescent="0.25">
      <c r="A281" s="555" t="s">
        <v>631</v>
      </c>
      <c r="B281" s="553">
        <v>1953.3559999999998</v>
      </c>
      <c r="C281" s="553">
        <v>1935.5948774099998</v>
      </c>
      <c r="D281" s="552">
        <v>-17.761122590000014</v>
      </c>
      <c r="E281" s="551">
        <v>-9.0926193638025676E-3</v>
      </c>
      <c r="F281" s="554"/>
      <c r="G281" s="553">
        <v>3.1099999999999994</v>
      </c>
      <c r="H281" s="553">
        <v>6.735541389999999</v>
      </c>
      <c r="I281" s="552">
        <v>3.6255413899999995</v>
      </c>
      <c r="J281" s="551">
        <v>1.1657689356913186</v>
      </c>
    </row>
    <row r="282" spans="1:10" ht="15" customHeight="1" x14ac:dyDescent="0.25">
      <c r="A282" s="550" t="s">
        <v>630</v>
      </c>
      <c r="B282" s="548">
        <v>1291.9780000000001</v>
      </c>
      <c r="C282" s="548">
        <v>1317.7301049499999</v>
      </c>
      <c r="D282" s="547">
        <v>25.752104949999875</v>
      </c>
      <c r="E282" s="546">
        <v>1.9932309180187291E-2</v>
      </c>
      <c r="F282" s="549"/>
      <c r="G282" s="548">
        <v>0</v>
      </c>
      <c r="H282" s="548">
        <v>0</v>
      </c>
      <c r="I282" s="547">
        <v>0</v>
      </c>
      <c r="J282" s="546" t="s">
        <v>34</v>
      </c>
    </row>
    <row r="283" spans="1:10" ht="15" customHeight="1" x14ac:dyDescent="0.25">
      <c r="A283" s="550" t="s">
        <v>629</v>
      </c>
      <c r="B283" s="548">
        <v>397.11599999999999</v>
      </c>
      <c r="C283" s="548">
        <v>345.06487179999999</v>
      </c>
      <c r="D283" s="547">
        <v>-52.051128199999994</v>
      </c>
      <c r="E283" s="546">
        <v>-0.13107285579024763</v>
      </c>
      <c r="F283" s="549"/>
      <c r="G283" s="548">
        <v>0.53</v>
      </c>
      <c r="H283" s="548">
        <v>0.64513556999999988</v>
      </c>
      <c r="I283" s="547">
        <v>0.11513556999999985</v>
      </c>
      <c r="J283" s="546">
        <v>0.21723692452830168</v>
      </c>
    </row>
    <row r="284" spans="1:10" ht="15" customHeight="1" x14ac:dyDescent="0.25">
      <c r="A284" s="550" t="s">
        <v>628</v>
      </c>
      <c r="B284" s="548">
        <v>64.686000000000007</v>
      </c>
      <c r="C284" s="548">
        <v>111.91723385999998</v>
      </c>
      <c r="D284" s="547">
        <v>47.231233859999975</v>
      </c>
      <c r="E284" s="546">
        <v>0.73016160931267926</v>
      </c>
      <c r="F284" s="549"/>
      <c r="G284" s="548">
        <v>0.32</v>
      </c>
      <c r="H284" s="548">
        <v>1.52587984</v>
      </c>
      <c r="I284" s="547">
        <v>1.2058798399999999</v>
      </c>
      <c r="J284" s="546">
        <v>3.7683745000000002</v>
      </c>
    </row>
    <row r="285" spans="1:10" ht="15" customHeight="1" x14ac:dyDescent="0.25">
      <c r="A285" s="550" t="s">
        <v>627</v>
      </c>
      <c r="B285" s="548">
        <v>13.657999999999999</v>
      </c>
      <c r="C285" s="548">
        <v>13.689943080000003</v>
      </c>
      <c r="D285" s="547">
        <v>3.1943080000003121E-2</v>
      </c>
      <c r="E285" s="546">
        <v>2.3387816664228733E-3</v>
      </c>
      <c r="F285" s="549"/>
      <c r="G285" s="548">
        <v>2.2599999999999993</v>
      </c>
      <c r="H285" s="548">
        <v>2.3729779799999999</v>
      </c>
      <c r="I285" s="547">
        <v>0.11297798000000059</v>
      </c>
      <c r="J285" s="546">
        <v>4.9990256637168384E-2</v>
      </c>
    </row>
    <row r="286" spans="1:10" ht="15" customHeight="1" x14ac:dyDescent="0.25">
      <c r="A286" s="550" t="s">
        <v>626</v>
      </c>
      <c r="B286" s="548">
        <v>182.60999999999999</v>
      </c>
      <c r="C286" s="548">
        <v>144.60594906999998</v>
      </c>
      <c r="D286" s="547">
        <v>-38.004050930000005</v>
      </c>
      <c r="E286" s="546">
        <v>-0.20811593521712946</v>
      </c>
      <c r="F286" s="549"/>
      <c r="G286" s="548">
        <v>0</v>
      </c>
      <c r="H286" s="548">
        <v>0</v>
      </c>
      <c r="I286" s="547">
        <v>0</v>
      </c>
      <c r="J286" s="546" t="s">
        <v>34</v>
      </c>
    </row>
    <row r="287" spans="1:10" ht="15" customHeight="1" x14ac:dyDescent="0.25">
      <c r="A287" s="550" t="s">
        <v>625</v>
      </c>
      <c r="B287" s="548">
        <v>3.3079999999999998</v>
      </c>
      <c r="C287" s="548">
        <v>2.5867746499999993</v>
      </c>
      <c r="D287" s="547">
        <v>-0.72122535000000054</v>
      </c>
      <c r="E287" s="546">
        <v>-0.21802459189842827</v>
      </c>
      <c r="F287" s="549"/>
      <c r="G287" s="548">
        <v>0</v>
      </c>
      <c r="H287" s="548">
        <v>2.1915480000000001</v>
      </c>
      <c r="I287" s="547">
        <v>2.1915480000000001</v>
      </c>
      <c r="J287" s="546" t="s">
        <v>34</v>
      </c>
    </row>
    <row r="288" spans="1:10" ht="15" customHeight="1" x14ac:dyDescent="0.25">
      <c r="A288" s="555" t="s">
        <v>624</v>
      </c>
      <c r="B288" s="553">
        <v>671.94599999999991</v>
      </c>
      <c r="C288" s="553">
        <v>627.62978734999956</v>
      </c>
      <c r="D288" s="552">
        <v>-44.316212650000352</v>
      </c>
      <c r="E288" s="551">
        <v>-6.5952044732761839E-2</v>
      </c>
      <c r="F288" s="554"/>
      <c r="G288" s="553">
        <v>477.34500000000003</v>
      </c>
      <c r="H288" s="553">
        <v>484.11535409000015</v>
      </c>
      <c r="I288" s="552">
        <v>6.7703540900001258</v>
      </c>
      <c r="J288" s="551">
        <v>1.4183356042275719E-2</v>
      </c>
    </row>
    <row r="289" spans="1:10" ht="15" customHeight="1" x14ac:dyDescent="0.25">
      <c r="A289" s="550" t="s">
        <v>623</v>
      </c>
      <c r="B289" s="548">
        <v>160.53200000000001</v>
      </c>
      <c r="C289" s="548">
        <v>164.27347169000009</v>
      </c>
      <c r="D289" s="547">
        <v>3.7414716900000826</v>
      </c>
      <c r="E289" s="546">
        <v>2.3306703274114104E-2</v>
      </c>
      <c r="F289" s="549"/>
      <c r="G289" s="548">
        <v>105.5</v>
      </c>
      <c r="H289" s="548">
        <v>109.61208657999997</v>
      </c>
      <c r="I289" s="547">
        <v>4.1120865799999677</v>
      </c>
      <c r="J289" s="546">
        <v>3.8977123981042361E-2</v>
      </c>
    </row>
    <row r="290" spans="1:10" ht="15" customHeight="1" x14ac:dyDescent="0.25">
      <c r="A290" s="550" t="s">
        <v>622</v>
      </c>
      <c r="B290" s="548">
        <v>109.092</v>
      </c>
      <c r="C290" s="548">
        <v>60.448309830000028</v>
      </c>
      <c r="D290" s="547">
        <v>-48.643690169999971</v>
      </c>
      <c r="E290" s="546">
        <v>-0.44589603426465707</v>
      </c>
      <c r="F290" s="549"/>
      <c r="G290" s="548">
        <v>0.39999999999999997</v>
      </c>
      <c r="H290" s="548">
        <v>0.9197913900000001</v>
      </c>
      <c r="I290" s="547">
        <v>0.51979139000000019</v>
      </c>
      <c r="J290" s="546">
        <v>1.2994784750000004</v>
      </c>
    </row>
    <row r="291" spans="1:10" ht="15" customHeight="1" x14ac:dyDescent="0.25">
      <c r="A291" s="550" t="s">
        <v>621</v>
      </c>
      <c r="B291" s="548">
        <v>123.83</v>
      </c>
      <c r="C291" s="548">
        <v>125.72891451000001</v>
      </c>
      <c r="D291" s="547">
        <v>1.8989145100000115</v>
      </c>
      <c r="E291" s="546">
        <v>1.5334850278607925E-2</v>
      </c>
      <c r="F291" s="549"/>
      <c r="G291" s="548">
        <v>104.17999999999999</v>
      </c>
      <c r="H291" s="548">
        <v>110.17999999999998</v>
      </c>
      <c r="I291" s="547">
        <v>5.9999999999999858</v>
      </c>
      <c r="J291" s="546">
        <v>5.7592628143597446E-2</v>
      </c>
    </row>
    <row r="292" spans="1:10" ht="15" customHeight="1" x14ac:dyDescent="0.25">
      <c r="A292" s="550" t="s">
        <v>620</v>
      </c>
      <c r="B292" s="548">
        <v>6.5</v>
      </c>
      <c r="C292" s="548">
        <v>6.4963459700000001</v>
      </c>
      <c r="D292" s="547">
        <v>-3.6540299999998638E-3</v>
      </c>
      <c r="E292" s="546">
        <v>-5.6215846153839788E-4</v>
      </c>
      <c r="F292" s="549"/>
      <c r="G292" s="548">
        <v>2.6</v>
      </c>
      <c r="H292" s="548">
        <v>3.5737936600000011</v>
      </c>
      <c r="I292" s="547">
        <v>0.973793660000001</v>
      </c>
      <c r="J292" s="546">
        <v>0.37453602307692346</v>
      </c>
    </row>
    <row r="293" spans="1:10" ht="15" customHeight="1" x14ac:dyDescent="0.25">
      <c r="A293" s="550" t="s">
        <v>619</v>
      </c>
      <c r="B293" s="548">
        <v>7.6269999999999998</v>
      </c>
      <c r="C293" s="548">
        <v>11.711373010000004</v>
      </c>
      <c r="D293" s="547">
        <v>4.0843730100000046</v>
      </c>
      <c r="E293" s="546">
        <v>0.53551501376688138</v>
      </c>
      <c r="F293" s="549"/>
      <c r="G293" s="548">
        <v>0.4</v>
      </c>
      <c r="H293" s="548">
        <v>0.91873645999999998</v>
      </c>
      <c r="I293" s="547">
        <v>0.51873645999999995</v>
      </c>
      <c r="J293" s="546">
        <v>1.2968411499999997</v>
      </c>
    </row>
    <row r="294" spans="1:10" ht="15" customHeight="1" x14ac:dyDescent="0.25">
      <c r="A294" s="550" t="s">
        <v>618</v>
      </c>
      <c r="B294" s="548">
        <v>264.36499999999995</v>
      </c>
      <c r="C294" s="548">
        <v>258.97137234000002</v>
      </c>
      <c r="D294" s="547">
        <v>-5.393627659999936</v>
      </c>
      <c r="E294" s="546">
        <v>-2.0402200215610788E-2</v>
      </c>
      <c r="F294" s="549"/>
      <c r="G294" s="548">
        <v>264.26499999999999</v>
      </c>
      <c r="H294" s="548">
        <v>258.91094600000002</v>
      </c>
      <c r="I294" s="547">
        <v>-5.3540539999999623</v>
      </c>
      <c r="J294" s="546">
        <v>-2.0260170662024679E-2</v>
      </c>
    </row>
    <row r="295" spans="1:10" ht="15" customHeight="1" x14ac:dyDescent="0.25">
      <c r="A295" s="222" t="s">
        <v>617</v>
      </c>
      <c r="B295" s="558">
        <v>3833.9659999999999</v>
      </c>
      <c r="C295" s="558">
        <v>4884.3493253300021</v>
      </c>
      <c r="D295" s="557">
        <v>1050.3833253300022</v>
      </c>
      <c r="E295" s="556">
        <v>0.27396782478770088</v>
      </c>
      <c r="F295" s="559"/>
      <c r="G295" s="558">
        <v>404.97099999999983</v>
      </c>
      <c r="H295" s="558">
        <v>316.4556227299999</v>
      </c>
      <c r="I295" s="557">
        <v>-88.515377269999931</v>
      </c>
      <c r="J295" s="556">
        <v>-0.21857213793086405</v>
      </c>
    </row>
    <row r="296" spans="1:10" ht="15" customHeight="1" x14ac:dyDescent="0.25">
      <c r="A296" s="555" t="s">
        <v>616</v>
      </c>
      <c r="B296" s="553">
        <v>3599.7479999999996</v>
      </c>
      <c r="C296" s="553">
        <v>4697.7902537499976</v>
      </c>
      <c r="D296" s="552">
        <v>1098.0422537499981</v>
      </c>
      <c r="E296" s="551">
        <v>0.30503308946904006</v>
      </c>
      <c r="F296" s="554"/>
      <c r="G296" s="553">
        <v>400.00199999999995</v>
      </c>
      <c r="H296" s="553">
        <v>313.09119255999997</v>
      </c>
      <c r="I296" s="552">
        <v>-86.910807439999985</v>
      </c>
      <c r="J296" s="551">
        <v>-0.21727593222033892</v>
      </c>
    </row>
    <row r="297" spans="1:10" ht="15" customHeight="1" x14ac:dyDescent="0.25">
      <c r="A297" s="550" t="s">
        <v>615</v>
      </c>
      <c r="B297" s="548">
        <v>1E-3</v>
      </c>
      <c r="C297" s="548">
        <v>0</v>
      </c>
      <c r="D297" s="547">
        <v>-1E-3</v>
      </c>
      <c r="E297" s="546" t="s">
        <v>34</v>
      </c>
      <c r="F297" s="549"/>
      <c r="G297" s="548">
        <v>0</v>
      </c>
      <c r="H297" s="548">
        <v>0</v>
      </c>
      <c r="I297" s="547">
        <v>0</v>
      </c>
      <c r="J297" s="546" t="s">
        <v>34</v>
      </c>
    </row>
    <row r="298" spans="1:10" ht="15" customHeight="1" x14ac:dyDescent="0.25">
      <c r="A298" s="550" t="s">
        <v>614</v>
      </c>
      <c r="B298" s="548">
        <v>1347.431</v>
      </c>
      <c r="C298" s="548">
        <v>1341.2621564600004</v>
      </c>
      <c r="D298" s="547">
        <v>-6.1688435399996706</v>
      </c>
      <c r="E298" s="546">
        <v>-4.5782259277096227E-3</v>
      </c>
      <c r="F298" s="549"/>
      <c r="G298" s="548">
        <v>0</v>
      </c>
      <c r="H298" s="548">
        <v>2.7043400000000008E-3</v>
      </c>
      <c r="I298" s="547">
        <v>2.7043400000000008E-3</v>
      </c>
      <c r="J298" s="546" t="s">
        <v>34</v>
      </c>
    </row>
    <row r="299" spans="1:10" ht="15" customHeight="1" x14ac:dyDescent="0.25">
      <c r="A299" s="550" t="s">
        <v>613</v>
      </c>
      <c r="B299" s="548">
        <v>364.15</v>
      </c>
      <c r="C299" s="548">
        <v>223.4</v>
      </c>
      <c r="D299" s="547">
        <v>-140.74999999999997</v>
      </c>
      <c r="E299" s="546">
        <v>-0.38651654537965119</v>
      </c>
      <c r="F299" s="549"/>
      <c r="G299" s="548">
        <v>0</v>
      </c>
      <c r="H299" s="548">
        <v>0</v>
      </c>
      <c r="I299" s="547">
        <v>0</v>
      </c>
      <c r="J299" s="546" t="s">
        <v>34</v>
      </c>
    </row>
    <row r="300" spans="1:10" ht="15" customHeight="1" x14ac:dyDescent="0.25">
      <c r="A300" s="550" t="s">
        <v>612</v>
      </c>
      <c r="B300" s="548">
        <v>5.0000000000000001E-3</v>
      </c>
      <c r="C300" s="548">
        <v>7.0720000000000006E-4</v>
      </c>
      <c r="D300" s="547">
        <v>-4.2928000000000003E-3</v>
      </c>
      <c r="E300" s="546" t="s">
        <v>34</v>
      </c>
      <c r="F300" s="549"/>
      <c r="G300" s="548">
        <v>400</v>
      </c>
      <c r="H300" s="548">
        <v>313.07066499999996</v>
      </c>
      <c r="I300" s="547">
        <v>-86.929335000000037</v>
      </c>
      <c r="J300" s="546">
        <v>-0.2173233375000001</v>
      </c>
    </row>
    <row r="301" spans="1:10" ht="15" customHeight="1" x14ac:dyDescent="0.25">
      <c r="A301" s="550" t="s">
        <v>611</v>
      </c>
      <c r="B301" s="548">
        <v>1640.8609999999999</v>
      </c>
      <c r="C301" s="548">
        <v>2978.342407189999</v>
      </c>
      <c r="D301" s="547">
        <v>1337.4814071899991</v>
      </c>
      <c r="E301" s="546">
        <v>0.81510951091530548</v>
      </c>
      <c r="F301" s="549"/>
      <c r="G301" s="548">
        <v>2E-3</v>
      </c>
      <c r="H301" s="548">
        <v>1.7823220000000001E-2</v>
      </c>
      <c r="I301" s="547">
        <v>1.5823219999999999E-2</v>
      </c>
      <c r="J301" s="546" t="s">
        <v>34</v>
      </c>
    </row>
    <row r="302" spans="1:10" ht="15" customHeight="1" x14ac:dyDescent="0.25">
      <c r="A302" s="550" t="s">
        <v>610</v>
      </c>
      <c r="B302" s="548">
        <v>247.3</v>
      </c>
      <c r="C302" s="548">
        <v>154.78498289999999</v>
      </c>
      <c r="D302" s="547">
        <v>-92.515017100000023</v>
      </c>
      <c r="E302" s="546">
        <v>-0.37410035220380111</v>
      </c>
      <c r="F302" s="549"/>
      <c r="G302" s="548">
        <v>0</v>
      </c>
      <c r="H302" s="548">
        <v>0</v>
      </c>
      <c r="I302" s="547">
        <v>0</v>
      </c>
      <c r="J302" s="546" t="s">
        <v>34</v>
      </c>
    </row>
    <row r="303" spans="1:10" ht="15" customHeight="1" x14ac:dyDescent="0.25">
      <c r="A303" s="555" t="s">
        <v>609</v>
      </c>
      <c r="B303" s="553">
        <v>234.21799999999996</v>
      </c>
      <c r="C303" s="553">
        <v>186.55907157999999</v>
      </c>
      <c r="D303" s="552">
        <v>-47.658928419999967</v>
      </c>
      <c r="E303" s="551">
        <v>-0.20348106644237407</v>
      </c>
      <c r="F303" s="554"/>
      <c r="G303" s="553">
        <v>4.9690000000000012</v>
      </c>
      <c r="H303" s="553">
        <v>3.3644301700000003</v>
      </c>
      <c r="I303" s="552">
        <v>-1.6045698300000009</v>
      </c>
      <c r="J303" s="551">
        <v>-0.32291604548198838</v>
      </c>
    </row>
    <row r="304" spans="1:10" ht="15" customHeight="1" x14ac:dyDescent="0.25">
      <c r="A304" s="550" t="s">
        <v>608</v>
      </c>
      <c r="B304" s="548">
        <v>99.632999999999996</v>
      </c>
      <c r="C304" s="548">
        <v>97.846766620000011</v>
      </c>
      <c r="D304" s="547">
        <v>-1.7862333799999845</v>
      </c>
      <c r="E304" s="546">
        <v>-1.7928130037236478E-2</v>
      </c>
      <c r="F304" s="549"/>
      <c r="G304" s="548">
        <v>2.5649999999999999</v>
      </c>
      <c r="H304" s="548">
        <v>1.7993748899999999</v>
      </c>
      <c r="I304" s="547">
        <v>-0.76562511</v>
      </c>
      <c r="J304" s="546">
        <v>-0.29848932163742692</v>
      </c>
    </row>
    <row r="305" spans="1:10" ht="15" customHeight="1" x14ac:dyDescent="0.25">
      <c r="A305" s="550" t="s">
        <v>607</v>
      </c>
      <c r="B305" s="548">
        <v>65</v>
      </c>
      <c r="C305" s="548">
        <v>57.192017809999996</v>
      </c>
      <c r="D305" s="547">
        <v>-7.8079821900000042</v>
      </c>
      <c r="E305" s="546">
        <v>-0.12012280292307698</v>
      </c>
      <c r="F305" s="549"/>
      <c r="G305" s="548">
        <v>3.0000000000000001E-3</v>
      </c>
      <c r="H305" s="548">
        <v>0</v>
      </c>
      <c r="I305" s="547">
        <v>-3.0000000000000001E-3</v>
      </c>
      <c r="J305" s="546" t="s">
        <v>34</v>
      </c>
    </row>
    <row r="306" spans="1:10" ht="15" customHeight="1" x14ac:dyDescent="0.25">
      <c r="A306" s="550" t="s">
        <v>606</v>
      </c>
      <c r="B306" s="548">
        <v>20.884999999999998</v>
      </c>
      <c r="C306" s="548">
        <v>18.973320149999992</v>
      </c>
      <c r="D306" s="547">
        <v>-1.9116798500000058</v>
      </c>
      <c r="E306" s="546">
        <v>-9.1533629399090599E-2</v>
      </c>
      <c r="F306" s="549"/>
      <c r="G306" s="548">
        <v>2.4009999999999998</v>
      </c>
      <c r="H306" s="548">
        <v>1.5650552799999999</v>
      </c>
      <c r="I306" s="547">
        <v>-0.83594471999999986</v>
      </c>
      <c r="J306" s="546">
        <v>-0.34816523115368592</v>
      </c>
    </row>
    <row r="307" spans="1:10" ht="15" customHeight="1" x14ac:dyDescent="0.25">
      <c r="A307" s="550" t="s">
        <v>605</v>
      </c>
      <c r="B307" s="548">
        <v>48.7</v>
      </c>
      <c r="C307" s="548">
        <v>12.546967</v>
      </c>
      <c r="D307" s="547">
        <v>-36.153033000000001</v>
      </c>
      <c r="E307" s="546">
        <v>-0.74236207392197118</v>
      </c>
      <c r="F307" s="549"/>
      <c r="G307" s="548">
        <v>0</v>
      </c>
      <c r="H307" s="548">
        <v>0</v>
      </c>
      <c r="I307" s="547">
        <v>0</v>
      </c>
      <c r="J307" s="546" t="s">
        <v>34</v>
      </c>
    </row>
    <row r="308" spans="1:10" ht="15" customHeight="1" x14ac:dyDescent="0.25">
      <c r="A308" s="222" t="s">
        <v>604</v>
      </c>
      <c r="B308" s="558">
        <v>3694.1200000000008</v>
      </c>
      <c r="C308" s="558">
        <v>3406.1062839699998</v>
      </c>
      <c r="D308" s="557">
        <v>-288.01371603000098</v>
      </c>
      <c r="E308" s="556">
        <v>-7.7965446718027853E-2</v>
      </c>
      <c r="F308" s="559"/>
      <c r="G308" s="558">
        <v>892.702</v>
      </c>
      <c r="H308" s="558">
        <v>894.63006269999983</v>
      </c>
      <c r="I308" s="557">
        <v>1.9280626999998276</v>
      </c>
      <c r="J308" s="556">
        <v>2.1598055118055015E-3</v>
      </c>
    </row>
    <row r="309" spans="1:10" ht="15" customHeight="1" x14ac:dyDescent="0.25">
      <c r="A309" s="555" t="s">
        <v>603</v>
      </c>
      <c r="B309" s="553">
        <v>3037.7960000000003</v>
      </c>
      <c r="C309" s="553">
        <v>2736.5851503900003</v>
      </c>
      <c r="D309" s="552">
        <v>-301.21084960999997</v>
      </c>
      <c r="E309" s="551">
        <v>-9.9154403261443425E-2</v>
      </c>
      <c r="F309" s="554"/>
      <c r="G309" s="553">
        <v>236.37800000000001</v>
      </c>
      <c r="H309" s="553">
        <v>227.53442099999995</v>
      </c>
      <c r="I309" s="552">
        <v>-8.8435790000000623</v>
      </c>
      <c r="J309" s="551">
        <v>-3.741286837184532E-2</v>
      </c>
    </row>
    <row r="310" spans="1:10" ht="15" customHeight="1" x14ac:dyDescent="0.25">
      <c r="A310" s="550" t="s">
        <v>602</v>
      </c>
      <c r="B310" s="548">
        <v>173.39800000000002</v>
      </c>
      <c r="C310" s="548">
        <v>174.30001200000001</v>
      </c>
      <c r="D310" s="547">
        <v>0.90201199999998494</v>
      </c>
      <c r="E310" s="546">
        <v>5.201974647919716E-3</v>
      </c>
      <c r="F310" s="549"/>
      <c r="G310" s="548">
        <v>0</v>
      </c>
      <c r="H310" s="548">
        <v>0</v>
      </c>
      <c r="I310" s="547">
        <v>0</v>
      </c>
      <c r="J310" s="546" t="s">
        <v>34</v>
      </c>
    </row>
    <row r="311" spans="1:10" ht="15" customHeight="1" x14ac:dyDescent="0.25">
      <c r="A311" s="550" t="s">
        <v>601</v>
      </c>
      <c r="B311" s="548">
        <v>133.922</v>
      </c>
      <c r="C311" s="548">
        <v>133.74276908000002</v>
      </c>
      <c r="D311" s="547">
        <v>-0.17923091999998064</v>
      </c>
      <c r="E311" s="546">
        <v>-1.338323203058378E-3</v>
      </c>
      <c r="F311" s="549"/>
      <c r="G311" s="548">
        <v>0</v>
      </c>
      <c r="H311" s="548">
        <v>0</v>
      </c>
      <c r="I311" s="547">
        <v>0</v>
      </c>
      <c r="J311" s="546" t="s">
        <v>34</v>
      </c>
    </row>
    <row r="312" spans="1:10" ht="15" customHeight="1" x14ac:dyDescent="0.25">
      <c r="A312" s="550" t="s">
        <v>600</v>
      </c>
      <c r="B312" s="548">
        <v>236.376</v>
      </c>
      <c r="C312" s="548">
        <v>227.53442099999995</v>
      </c>
      <c r="D312" s="547">
        <v>-8.8415790000000527</v>
      </c>
      <c r="E312" s="546">
        <v>-3.7404723829830622E-2</v>
      </c>
      <c r="F312" s="549"/>
      <c r="G312" s="548">
        <v>236.376</v>
      </c>
      <c r="H312" s="548">
        <v>227.53442099999995</v>
      </c>
      <c r="I312" s="547">
        <v>-8.8415790000000527</v>
      </c>
      <c r="J312" s="546">
        <v>-3.7404723829830622E-2</v>
      </c>
    </row>
    <row r="313" spans="1:10" ht="15" customHeight="1" x14ac:dyDescent="0.25">
      <c r="A313" s="550" t="s">
        <v>599</v>
      </c>
      <c r="B313" s="548">
        <v>2467.1</v>
      </c>
      <c r="C313" s="548">
        <v>2176.8735333100003</v>
      </c>
      <c r="D313" s="547">
        <v>-290.2264666899996</v>
      </c>
      <c r="E313" s="546">
        <v>-0.11763871212759902</v>
      </c>
      <c r="F313" s="549"/>
      <c r="G313" s="548">
        <v>2E-3</v>
      </c>
      <c r="H313" s="548">
        <v>0</v>
      </c>
      <c r="I313" s="547">
        <v>-2E-3</v>
      </c>
      <c r="J313" s="546" t="s">
        <v>34</v>
      </c>
    </row>
    <row r="314" spans="1:10" ht="15" customHeight="1" x14ac:dyDescent="0.25">
      <c r="A314" s="550" t="s">
        <v>598</v>
      </c>
      <c r="B314" s="548">
        <v>27</v>
      </c>
      <c r="C314" s="548">
        <v>24.134414999999997</v>
      </c>
      <c r="D314" s="547">
        <v>-2.8655850000000029</v>
      </c>
      <c r="E314" s="546">
        <v>-0.10613277777777785</v>
      </c>
      <c r="F314" s="549"/>
      <c r="G314" s="548">
        <v>0</v>
      </c>
      <c r="H314" s="548">
        <v>0</v>
      </c>
      <c r="I314" s="547">
        <v>0</v>
      </c>
      <c r="J314" s="546" t="s">
        <v>34</v>
      </c>
    </row>
    <row r="315" spans="1:10" ht="15" customHeight="1" x14ac:dyDescent="0.25">
      <c r="A315" s="555" t="s">
        <v>597</v>
      </c>
      <c r="B315" s="553">
        <v>656.32400000000007</v>
      </c>
      <c r="C315" s="553">
        <v>669.52113357999986</v>
      </c>
      <c r="D315" s="552">
        <v>13.197133579999786</v>
      </c>
      <c r="E315" s="551">
        <v>2.0107650459224136E-2</v>
      </c>
      <c r="F315" s="554"/>
      <c r="G315" s="553">
        <v>656.32400000000007</v>
      </c>
      <c r="H315" s="553">
        <v>667.09564169999999</v>
      </c>
      <c r="I315" s="552">
        <v>10.771641699999918</v>
      </c>
      <c r="J315" s="551">
        <v>1.6412079552172276E-2</v>
      </c>
    </row>
    <row r="316" spans="1:10" ht="15" customHeight="1" x14ac:dyDescent="0.25">
      <c r="A316" s="550" t="s">
        <v>596</v>
      </c>
      <c r="B316" s="548">
        <v>656.32100000000003</v>
      </c>
      <c r="C316" s="548">
        <v>669.52113357999986</v>
      </c>
      <c r="D316" s="547">
        <v>13.200133579999829</v>
      </c>
      <c r="E316" s="546">
        <v>2.0112313304007978E-2</v>
      </c>
      <c r="F316" s="549"/>
      <c r="G316" s="548">
        <v>656.32100000000003</v>
      </c>
      <c r="H316" s="548">
        <v>667.09564169999999</v>
      </c>
      <c r="I316" s="547">
        <v>10.774641699999961</v>
      </c>
      <c r="J316" s="546">
        <v>1.6416725504745378E-2</v>
      </c>
    </row>
    <row r="317" spans="1:10" ht="15" customHeight="1" x14ac:dyDescent="0.25">
      <c r="A317" s="550" t="s">
        <v>595</v>
      </c>
      <c r="B317" s="548">
        <v>3.0000000000000001E-3</v>
      </c>
      <c r="C317" s="548">
        <v>0</v>
      </c>
      <c r="D317" s="547">
        <v>-3.0000000000000001E-3</v>
      </c>
      <c r="E317" s="546" t="s">
        <v>34</v>
      </c>
      <c r="F317" s="549"/>
      <c r="G317" s="548">
        <v>3.0000000000000001E-3</v>
      </c>
      <c r="H317" s="548">
        <v>0</v>
      </c>
      <c r="I317" s="547">
        <v>-3.0000000000000001E-3</v>
      </c>
      <c r="J317" s="546" t="s">
        <v>34</v>
      </c>
    </row>
    <row r="318" spans="1:10" ht="15" customHeight="1" x14ac:dyDescent="0.25">
      <c r="A318" s="222" t="s">
        <v>594</v>
      </c>
      <c r="B318" s="558">
        <v>2635.0930000000003</v>
      </c>
      <c r="C318" s="558">
        <v>2398.3825735699993</v>
      </c>
      <c r="D318" s="557">
        <v>-236.71042643000101</v>
      </c>
      <c r="E318" s="556">
        <v>-8.9830008439930165E-2</v>
      </c>
      <c r="F318" s="559"/>
      <c r="G318" s="558">
        <v>1806.4689999999996</v>
      </c>
      <c r="H318" s="558">
        <v>2428.5292971100016</v>
      </c>
      <c r="I318" s="557">
        <v>622.06029711000201</v>
      </c>
      <c r="J318" s="556">
        <v>0.3443514929456315</v>
      </c>
    </row>
    <row r="319" spans="1:10" ht="15" customHeight="1" x14ac:dyDescent="0.25">
      <c r="A319" s="555" t="s">
        <v>593</v>
      </c>
      <c r="B319" s="553">
        <v>804.42399999999998</v>
      </c>
      <c r="C319" s="553">
        <v>514.32608975999995</v>
      </c>
      <c r="D319" s="552">
        <v>-290.09791024000003</v>
      </c>
      <c r="E319" s="551">
        <v>-0.36062811432776753</v>
      </c>
      <c r="F319" s="554"/>
      <c r="G319" s="553">
        <v>539.66099999999983</v>
      </c>
      <c r="H319" s="553">
        <v>397.88446887999993</v>
      </c>
      <c r="I319" s="552">
        <v>-141.7765311199999</v>
      </c>
      <c r="J319" s="551">
        <v>-0.2627140577510696</v>
      </c>
    </row>
    <row r="320" spans="1:10" ht="15" customHeight="1" x14ac:dyDescent="0.25">
      <c r="A320" s="550" t="s">
        <v>592</v>
      </c>
      <c r="B320" s="548">
        <v>626.82100000000003</v>
      </c>
      <c r="C320" s="548">
        <v>288.4950145200001</v>
      </c>
      <c r="D320" s="547">
        <v>-338.32598547999993</v>
      </c>
      <c r="E320" s="546">
        <v>-0.53974896418594764</v>
      </c>
      <c r="F320" s="549"/>
      <c r="G320" s="548">
        <v>436.82100000000003</v>
      </c>
      <c r="H320" s="548">
        <v>281.80068697999991</v>
      </c>
      <c r="I320" s="547">
        <v>-155.02031302000012</v>
      </c>
      <c r="J320" s="546">
        <v>-0.35488292234118801</v>
      </c>
    </row>
    <row r="321" spans="1:10" ht="15" customHeight="1" x14ac:dyDescent="0.25">
      <c r="A321" s="550" t="s">
        <v>591</v>
      </c>
      <c r="B321" s="548">
        <v>155.922</v>
      </c>
      <c r="C321" s="548">
        <v>158.17794029000001</v>
      </c>
      <c r="D321" s="547">
        <v>2.2559402900000123</v>
      </c>
      <c r="E321" s="546">
        <v>1.4468389900078371E-2</v>
      </c>
      <c r="F321" s="549"/>
      <c r="G321" s="548">
        <v>102.00200000000001</v>
      </c>
      <c r="H321" s="548">
        <v>102.37258448999999</v>
      </c>
      <c r="I321" s="547">
        <v>0.37058448999998461</v>
      </c>
      <c r="J321" s="546">
        <v>3.6331100370579072E-3</v>
      </c>
    </row>
    <row r="322" spans="1:10" ht="15" customHeight="1" x14ac:dyDescent="0.25">
      <c r="A322" s="550" t="s">
        <v>590</v>
      </c>
      <c r="B322" s="548">
        <v>14.675000000000001</v>
      </c>
      <c r="C322" s="548">
        <v>58.747329290000003</v>
      </c>
      <c r="D322" s="547">
        <v>44.072329289999999</v>
      </c>
      <c r="E322" s="546">
        <v>3.0032251645655874</v>
      </c>
      <c r="F322" s="549"/>
      <c r="G322" s="548">
        <v>0.83200000000000007</v>
      </c>
      <c r="H322" s="548">
        <v>13.71119741</v>
      </c>
      <c r="I322" s="547">
        <v>12.87919741</v>
      </c>
      <c r="J322" s="546" t="s">
        <v>34</v>
      </c>
    </row>
    <row r="323" spans="1:10" ht="15" customHeight="1" x14ac:dyDescent="0.25">
      <c r="A323" s="550" t="s">
        <v>589</v>
      </c>
      <c r="B323" s="548">
        <v>7.0059999999999993</v>
      </c>
      <c r="C323" s="548">
        <v>8.9058056600000004</v>
      </c>
      <c r="D323" s="547">
        <v>1.8998056600000011</v>
      </c>
      <c r="E323" s="546">
        <v>0.27116837853268638</v>
      </c>
      <c r="F323" s="549"/>
      <c r="G323" s="548">
        <v>6.0000000000000001E-3</v>
      </c>
      <c r="H323" s="548">
        <v>0</v>
      </c>
      <c r="I323" s="547">
        <v>-6.0000000000000001E-3</v>
      </c>
      <c r="J323" s="546" t="s">
        <v>34</v>
      </c>
    </row>
    <row r="324" spans="1:10" ht="15" customHeight="1" x14ac:dyDescent="0.25">
      <c r="A324" s="555" t="s">
        <v>588</v>
      </c>
      <c r="B324" s="553">
        <v>1830.6689999999996</v>
      </c>
      <c r="C324" s="553">
        <v>1884.0564838099995</v>
      </c>
      <c r="D324" s="552">
        <v>53.387483809999821</v>
      </c>
      <c r="E324" s="551">
        <v>2.9162827256046686E-2</v>
      </c>
      <c r="F324" s="554"/>
      <c r="G324" s="553">
        <v>1266.8079999999998</v>
      </c>
      <c r="H324" s="553">
        <v>2030.6448282299996</v>
      </c>
      <c r="I324" s="552">
        <v>763.83682822999981</v>
      </c>
      <c r="J324" s="551">
        <v>0.60296179707579989</v>
      </c>
    </row>
    <row r="325" spans="1:10" ht="15" customHeight="1" x14ac:dyDescent="0.25">
      <c r="A325" s="550" t="s">
        <v>587</v>
      </c>
      <c r="B325" s="548">
        <v>708.13699999999994</v>
      </c>
      <c r="C325" s="548">
        <v>396.94937268999968</v>
      </c>
      <c r="D325" s="547">
        <v>-311.18762731000027</v>
      </c>
      <c r="E325" s="546">
        <v>-0.43944551309986668</v>
      </c>
      <c r="F325" s="549"/>
      <c r="G325" s="548">
        <v>1125.6739999999998</v>
      </c>
      <c r="H325" s="548">
        <v>1673.1856511399997</v>
      </c>
      <c r="I325" s="547">
        <v>547.51165113999991</v>
      </c>
      <c r="J325" s="546">
        <v>0.48638562420381026</v>
      </c>
    </row>
    <row r="326" spans="1:10" ht="15" customHeight="1" x14ac:dyDescent="0.25">
      <c r="A326" s="550" t="s">
        <v>586</v>
      </c>
      <c r="B326" s="548">
        <v>2.3E-2</v>
      </c>
      <c r="C326" s="548">
        <v>0</v>
      </c>
      <c r="D326" s="547">
        <v>-2.3E-2</v>
      </c>
      <c r="E326" s="546" t="s">
        <v>34</v>
      </c>
      <c r="F326" s="549"/>
      <c r="G326" s="548">
        <v>115.92600000000002</v>
      </c>
      <c r="H326" s="548">
        <v>289.23455997999997</v>
      </c>
      <c r="I326" s="547">
        <v>173.30855997999996</v>
      </c>
      <c r="J326" s="546">
        <v>1.4949930126114928</v>
      </c>
    </row>
    <row r="327" spans="1:10" ht="15" customHeight="1" x14ac:dyDescent="0.25">
      <c r="A327" s="550" t="s">
        <v>585</v>
      </c>
      <c r="B327" s="548">
        <v>1.0050000000000001</v>
      </c>
      <c r="C327" s="548">
        <v>1.1052154999999999</v>
      </c>
      <c r="D327" s="547">
        <v>0.10021549999999979</v>
      </c>
      <c r="E327" s="546">
        <v>9.971691542288541E-2</v>
      </c>
      <c r="F327" s="549"/>
      <c r="G327" s="548">
        <v>19.725000000000001</v>
      </c>
      <c r="H327" s="548">
        <v>46.422001499999986</v>
      </c>
      <c r="I327" s="547">
        <v>26.697001499999985</v>
      </c>
      <c r="J327" s="546">
        <v>1.3534601520912539</v>
      </c>
    </row>
    <row r="328" spans="1:10" ht="15" customHeight="1" x14ac:dyDescent="0.25">
      <c r="A328" s="550" t="s">
        <v>584</v>
      </c>
      <c r="B328" s="548">
        <v>1121.5039999999999</v>
      </c>
      <c r="C328" s="548">
        <v>1486.0018956199999</v>
      </c>
      <c r="D328" s="547">
        <v>364.49789562000001</v>
      </c>
      <c r="E328" s="546">
        <v>0.32500811019844789</v>
      </c>
      <c r="F328" s="549"/>
      <c r="G328" s="548">
        <v>5.4830000000000005</v>
      </c>
      <c r="H328" s="548">
        <v>21.802615610000007</v>
      </c>
      <c r="I328" s="547">
        <v>16.319615610000007</v>
      </c>
      <c r="J328" s="546">
        <v>2.9764026281232909</v>
      </c>
    </row>
    <row r="329" spans="1:10" ht="15" customHeight="1" x14ac:dyDescent="0.25">
      <c r="A329" s="550" t="s">
        <v>583</v>
      </c>
      <c r="B329" s="548">
        <v>0</v>
      </c>
      <c r="C329" s="548">
        <v>0</v>
      </c>
      <c r="D329" s="547">
        <v>0</v>
      </c>
      <c r="E329" s="546" t="s">
        <v>34</v>
      </c>
      <c r="F329" s="549"/>
      <c r="G329" s="548">
        <v>0</v>
      </c>
      <c r="H329" s="548">
        <v>0</v>
      </c>
      <c r="I329" s="547">
        <v>0</v>
      </c>
      <c r="J329" s="546" t="s">
        <v>34</v>
      </c>
    </row>
    <row r="330" spans="1:10" ht="15" customHeight="1" x14ac:dyDescent="0.25">
      <c r="A330" s="222" t="s">
        <v>168</v>
      </c>
      <c r="B330" s="558">
        <v>3.653</v>
      </c>
      <c r="C330" s="558">
        <v>135</v>
      </c>
      <c r="D330" s="557">
        <v>131.34700000000001</v>
      </c>
      <c r="E330" s="556" t="s">
        <v>34</v>
      </c>
      <c r="F330" s="559"/>
      <c r="G330" s="558">
        <v>20.005000000000003</v>
      </c>
      <c r="H330" s="558">
        <v>20</v>
      </c>
      <c r="I330" s="557">
        <v>-5.000000000002558E-3</v>
      </c>
      <c r="J330" s="556">
        <v>-2.4993751562119026E-4</v>
      </c>
    </row>
    <row r="331" spans="1:10" ht="15" customHeight="1" x14ac:dyDescent="0.25">
      <c r="A331" s="555" t="s">
        <v>582</v>
      </c>
      <c r="B331" s="553">
        <v>3.653</v>
      </c>
      <c r="C331" s="553">
        <v>135</v>
      </c>
      <c r="D331" s="552">
        <v>131.34700000000001</v>
      </c>
      <c r="E331" s="551" t="s">
        <v>34</v>
      </c>
      <c r="F331" s="554"/>
      <c r="G331" s="553">
        <v>20.005000000000003</v>
      </c>
      <c r="H331" s="553">
        <v>20</v>
      </c>
      <c r="I331" s="552">
        <v>-5.000000000002558E-3</v>
      </c>
      <c r="J331" s="551">
        <v>-2.4993751562119026E-4</v>
      </c>
    </row>
    <row r="332" spans="1:10" ht="15" customHeight="1" x14ac:dyDescent="0.25">
      <c r="A332" s="550" t="s">
        <v>581</v>
      </c>
      <c r="B332" s="548">
        <v>3.0009999999999999</v>
      </c>
      <c r="C332" s="548">
        <v>0</v>
      </c>
      <c r="D332" s="547">
        <v>-3.0009999999999999</v>
      </c>
      <c r="E332" s="546" t="s">
        <v>34</v>
      </c>
      <c r="F332" s="549"/>
      <c r="G332" s="548">
        <v>20.001000000000001</v>
      </c>
      <c r="H332" s="548">
        <v>20</v>
      </c>
      <c r="I332" s="547">
        <v>-1.0000000000012221E-3</v>
      </c>
      <c r="J332" s="546">
        <v>-4.99975001250208E-5</v>
      </c>
    </row>
    <row r="333" spans="1:10" ht="15" customHeight="1" x14ac:dyDescent="0.25">
      <c r="A333" s="550" t="s">
        <v>580</v>
      </c>
      <c r="B333" s="548">
        <v>1E-3</v>
      </c>
      <c r="C333" s="548">
        <v>0</v>
      </c>
      <c r="D333" s="547">
        <v>-1E-3</v>
      </c>
      <c r="E333" s="546" t="s">
        <v>34</v>
      </c>
      <c r="F333" s="549"/>
      <c r="G333" s="548">
        <v>1E-3</v>
      </c>
      <c r="H333" s="548">
        <v>0</v>
      </c>
      <c r="I333" s="547">
        <v>-1E-3</v>
      </c>
      <c r="J333" s="546" t="s">
        <v>34</v>
      </c>
    </row>
    <row r="334" spans="1:10" ht="15" customHeight="1" x14ac:dyDescent="0.25">
      <c r="A334" s="550" t="s">
        <v>579</v>
      </c>
      <c r="B334" s="548">
        <v>0.65100000000000002</v>
      </c>
      <c r="C334" s="548">
        <v>135</v>
      </c>
      <c r="D334" s="547">
        <v>134.34899999999999</v>
      </c>
      <c r="E334" s="546" t="s">
        <v>34</v>
      </c>
      <c r="F334" s="549"/>
      <c r="G334" s="548">
        <v>3.0000000000000001E-3</v>
      </c>
      <c r="H334" s="548">
        <v>0</v>
      </c>
      <c r="I334" s="547">
        <v>-3.0000000000000001E-3</v>
      </c>
      <c r="J334" s="546" t="s">
        <v>34</v>
      </c>
    </row>
    <row r="335" spans="1:10" ht="15" customHeight="1" x14ac:dyDescent="0.25">
      <c r="A335" s="222" t="s">
        <v>578</v>
      </c>
      <c r="B335" s="558">
        <v>0</v>
      </c>
      <c r="C335" s="558">
        <v>0</v>
      </c>
      <c r="D335" s="557">
        <v>0</v>
      </c>
      <c r="E335" s="556" t="s">
        <v>34</v>
      </c>
      <c r="F335" s="559"/>
      <c r="G335" s="558">
        <v>3359.23</v>
      </c>
      <c r="H335" s="558">
        <v>1940.6914975899995</v>
      </c>
      <c r="I335" s="557">
        <v>-1418.5385024100005</v>
      </c>
      <c r="J335" s="556">
        <v>-0.42228085079318789</v>
      </c>
    </row>
    <row r="336" spans="1:10" ht="15" customHeight="1" x14ac:dyDescent="0.25">
      <c r="A336" s="555" t="s">
        <v>577</v>
      </c>
      <c r="B336" s="553">
        <v>0</v>
      </c>
      <c r="C336" s="553">
        <v>0</v>
      </c>
      <c r="D336" s="552">
        <v>0</v>
      </c>
      <c r="E336" s="551" t="s">
        <v>34</v>
      </c>
      <c r="F336" s="554"/>
      <c r="G336" s="553">
        <v>3359.23</v>
      </c>
      <c r="H336" s="553">
        <v>1940.6914975899995</v>
      </c>
      <c r="I336" s="552">
        <v>-1418.5385024100005</v>
      </c>
      <c r="J336" s="551">
        <v>-0.42228085079318789</v>
      </c>
    </row>
    <row r="337" spans="1:10" ht="15" customHeight="1" x14ac:dyDescent="0.25">
      <c r="A337" s="550" t="s">
        <v>576</v>
      </c>
      <c r="B337" s="548">
        <v>0</v>
      </c>
      <c r="C337" s="548">
        <v>0</v>
      </c>
      <c r="D337" s="547">
        <v>0</v>
      </c>
      <c r="E337" s="546" t="s">
        <v>34</v>
      </c>
      <c r="F337" s="549"/>
      <c r="G337" s="548">
        <v>271.56900000000002</v>
      </c>
      <c r="H337" s="548">
        <v>454.79898005999996</v>
      </c>
      <c r="I337" s="547">
        <v>183.22998005999995</v>
      </c>
      <c r="J337" s="546">
        <v>0.67470874827391913</v>
      </c>
    </row>
    <row r="338" spans="1:10" ht="15" customHeight="1" x14ac:dyDescent="0.25">
      <c r="A338" s="550" t="s">
        <v>575</v>
      </c>
      <c r="B338" s="548">
        <v>0</v>
      </c>
      <c r="C338" s="548">
        <v>0</v>
      </c>
      <c r="D338" s="547">
        <v>0</v>
      </c>
      <c r="E338" s="546" t="s">
        <v>34</v>
      </c>
      <c r="F338" s="549"/>
      <c r="G338" s="548">
        <v>3087.6610000000001</v>
      </c>
      <c r="H338" s="548">
        <v>1485.8925175299999</v>
      </c>
      <c r="I338" s="547">
        <v>-1601.7684824700002</v>
      </c>
      <c r="J338" s="546">
        <v>-0.51876435997021697</v>
      </c>
    </row>
    <row r="339" spans="1:10" ht="15" customHeight="1" x14ac:dyDescent="0.25">
      <c r="A339" s="222" t="s">
        <v>574</v>
      </c>
      <c r="B339" s="558">
        <v>9152.9279999999999</v>
      </c>
      <c r="C339" s="558">
        <v>7365.1016691100012</v>
      </c>
      <c r="D339" s="557">
        <v>-1787.8263308899986</v>
      </c>
      <c r="E339" s="556">
        <v>-0.19532835076272848</v>
      </c>
      <c r="F339" s="559"/>
      <c r="G339" s="558">
        <v>0</v>
      </c>
      <c r="H339" s="558">
        <v>0</v>
      </c>
      <c r="I339" s="557">
        <v>0</v>
      </c>
      <c r="J339" s="556" t="s">
        <v>34</v>
      </c>
    </row>
    <row r="340" spans="1:10" ht="15" customHeight="1" x14ac:dyDescent="0.25">
      <c r="A340" s="555" t="s">
        <v>573</v>
      </c>
      <c r="B340" s="553">
        <v>9152.9279999999999</v>
      </c>
      <c r="C340" s="553">
        <v>7365.1016691100012</v>
      </c>
      <c r="D340" s="552">
        <v>-1787.8263308899986</v>
      </c>
      <c r="E340" s="551">
        <v>-0.19532835076272848</v>
      </c>
      <c r="F340" s="554"/>
      <c r="G340" s="553">
        <v>0</v>
      </c>
      <c r="H340" s="553">
        <v>0</v>
      </c>
      <c r="I340" s="552">
        <v>0</v>
      </c>
      <c r="J340" s="551" t="s">
        <v>34</v>
      </c>
    </row>
    <row r="341" spans="1:10" ht="15" customHeight="1" x14ac:dyDescent="0.25">
      <c r="A341" s="550" t="s">
        <v>572</v>
      </c>
      <c r="B341" s="548">
        <v>8870.6290000000008</v>
      </c>
      <c r="C341" s="548">
        <v>6922.4295415400002</v>
      </c>
      <c r="D341" s="547">
        <v>-1948.1994584600006</v>
      </c>
      <c r="E341" s="546">
        <v>-0.21962359810786813</v>
      </c>
      <c r="F341" s="549"/>
      <c r="G341" s="548">
        <v>0</v>
      </c>
      <c r="H341" s="548">
        <v>0</v>
      </c>
      <c r="I341" s="547">
        <v>0</v>
      </c>
      <c r="J341" s="546" t="s">
        <v>34</v>
      </c>
    </row>
    <row r="342" spans="1:10" ht="15" customHeight="1" x14ac:dyDescent="0.25">
      <c r="A342" s="573" t="s">
        <v>571</v>
      </c>
      <c r="B342" s="574">
        <v>282.29899999999998</v>
      </c>
      <c r="C342" s="574">
        <v>442.67212756999993</v>
      </c>
      <c r="D342" s="575">
        <v>160.37312756999995</v>
      </c>
      <c r="E342" s="576">
        <v>0.56809669028228926</v>
      </c>
      <c r="F342" s="577"/>
      <c r="G342" s="574">
        <v>0</v>
      </c>
      <c r="H342" s="574">
        <v>0</v>
      </c>
      <c r="I342" s="575">
        <v>0</v>
      </c>
      <c r="J342" s="576" t="s">
        <v>34</v>
      </c>
    </row>
  </sheetData>
  <mergeCells count="4">
    <mergeCell ref="B2:E2"/>
    <mergeCell ref="G2:J2"/>
    <mergeCell ref="D3:E3"/>
    <mergeCell ref="I3:J3"/>
  </mergeCells>
  <pageMargins left="0.7" right="0.7" top="0.78740157499999996" bottom="0.78740157499999996" header="0.3" footer="0.3"/>
  <pageSetup paperSize="9" scale="71" orientation="portrait" r:id="rId1"/>
  <rowBreaks count="5" manualBreakCount="5">
    <brk id="65" max="16383" man="1"/>
    <brk id="128" max="16383" man="1"/>
    <brk id="195" max="16383" man="1"/>
    <brk id="262" max="16383" man="1"/>
    <brk id="329"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2">
    <pageSetUpPr fitToPage="1"/>
  </sheetPr>
  <dimension ref="A1:N7"/>
  <sheetViews>
    <sheetView showGridLines="0" zoomScaleNormal="100" workbookViewId="0"/>
  </sheetViews>
  <sheetFormatPr baseColWidth="10" defaultColWidth="10" defaultRowHeight="15.75" x14ac:dyDescent="0.25"/>
  <cols>
    <col min="1" max="2" width="1.875" customWidth="1"/>
    <col min="3" max="3" width="38.75" customWidth="1"/>
    <col min="4" max="6" width="7.75" customWidth="1"/>
    <col min="7" max="7" width="6.75" customWidth="1"/>
    <col min="8" max="8" width="1.875" customWidth="1"/>
    <col min="9" max="11" width="7.75" customWidth="1"/>
    <col min="12" max="12" width="6.75" customWidth="1"/>
    <col min="13" max="13" width="1.875" customWidth="1"/>
    <col min="14" max="14" width="7.75" customWidth="1"/>
  </cols>
  <sheetData>
    <row r="1" spans="1:14" x14ac:dyDescent="0.25">
      <c r="A1" s="88" t="s">
        <v>80</v>
      </c>
      <c r="B1" s="88"/>
      <c r="C1" s="88"/>
      <c r="D1" s="88"/>
      <c r="E1" s="88"/>
      <c r="F1" s="88"/>
      <c r="G1" s="88"/>
      <c r="H1" s="88"/>
      <c r="I1" s="88"/>
      <c r="J1" s="88"/>
      <c r="K1" s="88"/>
      <c r="L1" s="88"/>
      <c r="M1" s="88"/>
      <c r="N1" s="88"/>
    </row>
    <row r="2" spans="1:14" ht="15" customHeight="1" x14ac:dyDescent="0.25">
      <c r="A2" s="91"/>
      <c r="B2" s="86"/>
      <c r="C2" s="86"/>
      <c r="D2" s="85" t="s">
        <v>63</v>
      </c>
      <c r="E2" s="85"/>
      <c r="F2" s="85"/>
      <c r="G2" s="85"/>
      <c r="H2" s="84"/>
      <c r="I2" s="85" t="s">
        <v>62</v>
      </c>
      <c r="J2" s="83"/>
      <c r="K2" s="83"/>
      <c r="L2" s="83"/>
      <c r="M2" s="82"/>
      <c r="N2" s="81" t="s">
        <v>61</v>
      </c>
    </row>
    <row r="3" spans="1:14" ht="15" customHeight="1" x14ac:dyDescent="0.25">
      <c r="A3" s="80" t="s">
        <v>60</v>
      </c>
      <c r="B3" s="79"/>
      <c r="C3" s="79"/>
      <c r="D3" s="78" t="s">
        <v>58</v>
      </c>
      <c r="E3" s="78" t="s">
        <v>59</v>
      </c>
      <c r="F3" s="77" t="s">
        <v>56</v>
      </c>
      <c r="G3" s="77"/>
      <c r="H3" s="78"/>
      <c r="I3" s="78" t="s">
        <v>58</v>
      </c>
      <c r="J3" s="78" t="s">
        <v>57</v>
      </c>
      <c r="K3" s="77" t="s">
        <v>56</v>
      </c>
      <c r="L3" s="77"/>
      <c r="M3" s="76"/>
      <c r="N3" s="75" t="s">
        <v>55</v>
      </c>
    </row>
    <row r="4" spans="1:14" ht="15" customHeight="1" x14ac:dyDescent="0.25">
      <c r="A4" s="74"/>
      <c r="B4" s="74"/>
      <c r="C4" s="74"/>
      <c r="D4" s="73">
        <v>2023</v>
      </c>
      <c r="E4" s="73">
        <v>2024</v>
      </c>
      <c r="F4" s="72" t="s">
        <v>54</v>
      </c>
      <c r="G4" s="72" t="s">
        <v>53</v>
      </c>
      <c r="H4" s="71"/>
      <c r="I4" s="73">
        <v>2023</v>
      </c>
      <c r="J4" s="73">
        <v>2024</v>
      </c>
      <c r="K4" s="72" t="s">
        <v>54</v>
      </c>
      <c r="L4" s="72" t="s">
        <v>53</v>
      </c>
      <c r="M4" s="71"/>
      <c r="N4" s="70" t="s">
        <v>52</v>
      </c>
    </row>
    <row r="5" spans="1:14" ht="15" customHeight="1" x14ac:dyDescent="0.25">
      <c r="A5" s="45" t="s">
        <v>79</v>
      </c>
      <c r="B5" s="45"/>
      <c r="C5" s="45"/>
      <c r="D5" s="42">
        <v>3199.43420014</v>
      </c>
      <c r="E5" s="42">
        <v>3568.5410000000002</v>
      </c>
      <c r="F5" s="44">
        <v>369.10679986000014</v>
      </c>
      <c r="G5" s="41">
        <v>0.11536627315037418</v>
      </c>
      <c r="H5" s="43"/>
      <c r="I5" s="42">
        <v>3199.43420014</v>
      </c>
      <c r="J5" s="42">
        <v>2187.9467338299996</v>
      </c>
      <c r="K5" s="39">
        <v>-1011.4874663100004</v>
      </c>
      <c r="L5" s="41">
        <v>-0.31614573172523441</v>
      </c>
      <c r="M5" s="40"/>
      <c r="N5" s="39">
        <v>-1380.5942661700005</v>
      </c>
    </row>
    <row r="6" spans="1:14" ht="15" customHeight="1" x14ac:dyDescent="0.25">
      <c r="A6" s="45" t="s">
        <v>4</v>
      </c>
      <c r="B6" s="45"/>
      <c r="C6" s="45"/>
      <c r="D6" s="42">
        <v>4489.8587042399995</v>
      </c>
      <c r="E6" s="42">
        <v>5584.3869999999997</v>
      </c>
      <c r="F6" s="44">
        <v>1094.5282957600002</v>
      </c>
      <c r="G6" s="41">
        <v>0.24377789321663546</v>
      </c>
      <c r="H6" s="43"/>
      <c r="I6" s="42">
        <v>4489.8587042399995</v>
      </c>
      <c r="J6" s="42">
        <v>5177.1549352800002</v>
      </c>
      <c r="K6" s="39">
        <v>687.29623104000075</v>
      </c>
      <c r="L6" s="41">
        <v>0.15307747444055475</v>
      </c>
      <c r="M6" s="40"/>
      <c r="N6" s="39">
        <v>-407.23206471999947</v>
      </c>
    </row>
    <row r="7" spans="1:14" ht="15" customHeight="1" x14ac:dyDescent="0.25">
      <c r="A7" s="38" t="s">
        <v>78</v>
      </c>
      <c r="B7" s="38"/>
      <c r="C7" s="38"/>
      <c r="D7" s="37">
        <v>7689.2929043799995</v>
      </c>
      <c r="E7" s="37">
        <v>9152.9279999999999</v>
      </c>
      <c r="F7" s="34">
        <v>1463.6350956200004</v>
      </c>
      <c r="G7" s="36">
        <v>0.19034716375367622</v>
      </c>
      <c r="H7" s="37"/>
      <c r="I7" s="37">
        <v>7689.2929043799995</v>
      </c>
      <c r="J7" s="37">
        <v>7365.1016691100012</v>
      </c>
      <c r="K7" s="34">
        <v>-324.19123526999829</v>
      </c>
      <c r="L7" s="36">
        <v>-4.2161384577420802E-2</v>
      </c>
      <c r="M7" s="35"/>
      <c r="N7" s="34">
        <v>-1787.8263308899986</v>
      </c>
    </row>
  </sheetData>
  <printOptions horizontalCentered="1"/>
  <pageMargins left="0.35433070866141736" right="3.937007874015748E-2" top="0.98425196850393704" bottom="0.98425196850393704" header="0.51181102362204722" footer="0.51181102362204722"/>
  <pageSetup paperSize="9" scale="79"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
  <dimension ref="A1:D22"/>
  <sheetViews>
    <sheetView showGridLines="0" zoomScaleNormal="100" workbookViewId="0"/>
  </sheetViews>
  <sheetFormatPr baseColWidth="10" defaultColWidth="10" defaultRowHeight="15" customHeight="1" x14ac:dyDescent="0.25"/>
  <cols>
    <col min="1" max="1" width="70" style="93" customWidth="1"/>
    <col min="2" max="4" width="12" style="93" customWidth="1"/>
    <col min="5" max="16384" width="10" style="93"/>
  </cols>
  <sheetData>
    <row r="1" spans="1:4" ht="15" customHeight="1" x14ac:dyDescent="0.25">
      <c r="A1" s="92" t="s">
        <v>99</v>
      </c>
    </row>
    <row r="2" spans="1:4" ht="30" customHeight="1" x14ac:dyDescent="0.25">
      <c r="A2" s="94" t="s">
        <v>81</v>
      </c>
      <c r="B2" s="95" t="s">
        <v>82</v>
      </c>
      <c r="C2" s="95" t="s">
        <v>83</v>
      </c>
      <c r="D2" s="96" t="s">
        <v>84</v>
      </c>
    </row>
    <row r="3" spans="1:4" ht="15" customHeight="1" x14ac:dyDescent="0.25">
      <c r="A3" s="97" t="s">
        <v>0</v>
      </c>
      <c r="B3" s="98">
        <v>325097.77500000002</v>
      </c>
      <c r="C3" s="98">
        <v>210571.92271843003</v>
      </c>
      <c r="D3" s="99">
        <v>-114525.85228156998</v>
      </c>
    </row>
    <row r="4" spans="1:4" ht="15" customHeight="1" x14ac:dyDescent="0.25">
      <c r="A4" s="100" t="s">
        <v>85</v>
      </c>
      <c r="B4" s="101">
        <v>114378.2</v>
      </c>
      <c r="C4" s="101">
        <v>85054.383631780001</v>
      </c>
      <c r="D4" s="102">
        <v>-29323.816368220003</v>
      </c>
    </row>
    <row r="5" spans="1:4" ht="15" customHeight="1" x14ac:dyDescent="0.25">
      <c r="A5" s="103" t="s">
        <v>86</v>
      </c>
      <c r="B5" s="101">
        <v>170000</v>
      </c>
      <c r="C5" s="101">
        <v>104610.8876108</v>
      </c>
      <c r="D5" s="102">
        <v>-65389.112389199996</v>
      </c>
    </row>
    <row r="6" spans="1:4" ht="15" customHeight="1" x14ac:dyDescent="0.25">
      <c r="A6" s="100" t="s">
        <v>87</v>
      </c>
      <c r="B6" s="101">
        <v>40719.574999999997</v>
      </c>
      <c r="C6" s="101">
        <v>20906.651475849998</v>
      </c>
      <c r="D6" s="102">
        <v>-19812.923524150003</v>
      </c>
    </row>
    <row r="7" spans="1:4" ht="15" customHeight="1" x14ac:dyDescent="0.25">
      <c r="A7" s="97" t="s">
        <v>1</v>
      </c>
      <c r="B7" s="98">
        <v>304242.78700000001</v>
      </c>
      <c r="C7" s="98">
        <v>191452.42925829001</v>
      </c>
      <c r="D7" s="99">
        <v>-112790.35774170999</v>
      </c>
    </row>
    <row r="8" spans="1:4" ht="15" customHeight="1" x14ac:dyDescent="0.25">
      <c r="A8" s="100" t="s">
        <v>88</v>
      </c>
      <c r="B8" s="101">
        <v>94285.055999999997</v>
      </c>
      <c r="C8" s="101">
        <v>66093.712734760004</v>
      </c>
      <c r="D8" s="102">
        <v>-28191.343265239997</v>
      </c>
    </row>
    <row r="9" spans="1:4" ht="15" customHeight="1" x14ac:dyDescent="0.25">
      <c r="A9" s="103" t="s">
        <v>89</v>
      </c>
      <c r="B9" s="101">
        <v>170000</v>
      </c>
      <c r="C9" s="101">
        <v>104653.99948447</v>
      </c>
      <c r="D9" s="102">
        <v>-65346.000515530002</v>
      </c>
    </row>
    <row r="10" spans="1:4" ht="15" customHeight="1" x14ac:dyDescent="0.25">
      <c r="A10" s="100" t="s">
        <v>90</v>
      </c>
      <c r="B10" s="101">
        <v>39957.731</v>
      </c>
      <c r="C10" s="101">
        <v>20704.71703906</v>
      </c>
      <c r="D10" s="102">
        <v>-19253.013960939999</v>
      </c>
    </row>
    <row r="11" spans="1:4" ht="15" customHeight="1" x14ac:dyDescent="0.25">
      <c r="A11" s="104" t="s">
        <v>91</v>
      </c>
      <c r="B11" s="105">
        <v>20854.988000000001</v>
      </c>
      <c r="C11" s="105">
        <v>19119.493460140016</v>
      </c>
      <c r="D11" s="106">
        <v>-1735.4945398599853</v>
      </c>
    </row>
    <row r="14" spans="1:4" ht="15" customHeight="1" x14ac:dyDescent="0.25">
      <c r="A14" s="92" t="s">
        <v>100</v>
      </c>
    </row>
    <row r="15" spans="1:4" ht="30" customHeight="1" x14ac:dyDescent="0.25">
      <c r="A15" s="107" t="s">
        <v>92</v>
      </c>
      <c r="B15" s="95" t="s">
        <v>82</v>
      </c>
      <c r="C15" s="95" t="s">
        <v>83</v>
      </c>
      <c r="D15" s="96" t="s">
        <v>84</v>
      </c>
    </row>
    <row r="16" spans="1:4" ht="15" customHeight="1" x14ac:dyDescent="0.25">
      <c r="A16" s="92" t="s">
        <v>93</v>
      </c>
      <c r="B16" s="108">
        <v>319.44</v>
      </c>
      <c r="C16" s="108">
        <v>312.41175777575995</v>
      </c>
      <c r="D16" s="109">
        <v>-7.0282422242400457</v>
      </c>
    </row>
    <row r="17" spans="1:4" ht="15" customHeight="1" x14ac:dyDescent="0.25">
      <c r="A17" s="92" t="s">
        <v>94</v>
      </c>
      <c r="B17" s="108">
        <v>17.279</v>
      </c>
      <c r="C17" s="108">
        <v>5.2329630515399996</v>
      </c>
      <c r="D17" s="109">
        <v>-12.046036948459999</v>
      </c>
    </row>
    <row r="18" spans="1:4" ht="15" customHeight="1" x14ac:dyDescent="0.25">
      <c r="A18" s="92" t="s">
        <v>95</v>
      </c>
      <c r="B18" s="108">
        <v>-16.38</v>
      </c>
      <c r="C18" s="108">
        <v>-5.4174933685699997</v>
      </c>
      <c r="D18" s="109">
        <v>10.962506631429999</v>
      </c>
    </row>
    <row r="19" spans="1:4" ht="15" customHeight="1" x14ac:dyDescent="0.25">
      <c r="A19" s="110" t="s">
        <v>96</v>
      </c>
      <c r="B19" s="111">
        <v>320.339</v>
      </c>
      <c r="C19" s="111">
        <v>312.22722745873</v>
      </c>
      <c r="D19" s="112">
        <v>-8.1117725412699997</v>
      </c>
    </row>
    <row r="20" spans="1:4" ht="15" customHeight="1" x14ac:dyDescent="0.25">
      <c r="A20" s="92" t="s">
        <v>97</v>
      </c>
      <c r="B20" s="113">
        <v>-11.56</v>
      </c>
      <c r="C20" s="108">
        <v>-12.975405201939999</v>
      </c>
      <c r="D20" s="109">
        <v>-1.4154052019399987</v>
      </c>
    </row>
    <row r="21" spans="1:4" ht="15" customHeight="1" x14ac:dyDescent="0.25">
      <c r="A21" s="104" t="s">
        <v>98</v>
      </c>
      <c r="B21" s="114">
        <v>308.779</v>
      </c>
      <c r="C21" s="114">
        <v>299.25182225678998</v>
      </c>
      <c r="D21" s="115">
        <v>-9.527177743210018</v>
      </c>
    </row>
    <row r="22" spans="1:4" ht="15" customHeight="1" x14ac:dyDescent="0.2">
      <c r="B22" s="116"/>
      <c r="C22" s="116"/>
      <c r="D22" s="117"/>
    </row>
  </sheetData>
  <pageMargins left="0.7" right="0.7" top="0.78740157499999996" bottom="0.78740157499999996" header="0.3" footer="0.3"/>
  <pageSetup paperSize="9"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3">
    <pageSetUpPr fitToPage="1"/>
  </sheetPr>
  <dimension ref="A1:N34"/>
  <sheetViews>
    <sheetView showGridLines="0" zoomScaleNormal="100" workbookViewId="0"/>
  </sheetViews>
  <sheetFormatPr baseColWidth="10" defaultColWidth="10" defaultRowHeight="15.75" x14ac:dyDescent="0.25"/>
  <cols>
    <col min="1" max="2" width="1.875" customWidth="1"/>
    <col min="3" max="3" width="38.75" customWidth="1"/>
    <col min="4" max="6" width="7.75" customWidth="1"/>
    <col min="7" max="7" width="6.75" customWidth="1"/>
    <col min="8" max="8" width="1.875" customWidth="1"/>
    <col min="9" max="11" width="7.75" customWidth="1"/>
    <col min="12" max="12" width="6.75" customWidth="1"/>
    <col min="13" max="13" width="1.875" customWidth="1"/>
    <col min="14" max="14" width="7.75" customWidth="1"/>
  </cols>
  <sheetData>
    <row r="1" spans="1:14" x14ac:dyDescent="0.25">
      <c r="A1" s="88" t="s">
        <v>127</v>
      </c>
      <c r="B1" s="89"/>
      <c r="C1" s="89"/>
      <c r="D1" s="89"/>
      <c r="E1" s="89"/>
      <c r="F1" s="89"/>
      <c r="G1" s="89"/>
      <c r="H1" s="89"/>
      <c r="I1" s="89"/>
      <c r="J1" s="89"/>
      <c r="K1" s="89"/>
      <c r="L1" s="89"/>
      <c r="M1" s="89"/>
      <c r="N1" s="89"/>
    </row>
    <row r="2" spans="1:14" ht="15" customHeight="1" x14ac:dyDescent="0.25">
      <c r="A2" s="91"/>
      <c r="B2" s="86"/>
      <c r="C2" s="86"/>
      <c r="D2" s="85" t="s">
        <v>63</v>
      </c>
      <c r="E2" s="85"/>
      <c r="F2" s="85"/>
      <c r="G2" s="85"/>
      <c r="H2" s="84"/>
      <c r="I2" s="85" t="s">
        <v>62</v>
      </c>
      <c r="J2" s="83"/>
      <c r="K2" s="83"/>
      <c r="L2" s="83"/>
      <c r="M2" s="82"/>
      <c r="N2" s="81" t="s">
        <v>61</v>
      </c>
    </row>
    <row r="3" spans="1:14" ht="15" customHeight="1" x14ac:dyDescent="0.25">
      <c r="A3" s="80" t="s">
        <v>60</v>
      </c>
      <c r="B3" s="79"/>
      <c r="C3" s="79"/>
      <c r="D3" s="78" t="s">
        <v>58</v>
      </c>
      <c r="E3" s="78" t="s">
        <v>59</v>
      </c>
      <c r="F3" s="77" t="s">
        <v>56</v>
      </c>
      <c r="G3" s="77"/>
      <c r="H3" s="78"/>
      <c r="I3" s="78" t="s">
        <v>58</v>
      </c>
      <c r="J3" s="78" t="s">
        <v>57</v>
      </c>
      <c r="K3" s="77" t="s">
        <v>56</v>
      </c>
      <c r="L3" s="77"/>
      <c r="M3" s="76"/>
      <c r="N3" s="75" t="s">
        <v>55</v>
      </c>
    </row>
    <row r="4" spans="1:14" ht="15" customHeight="1" x14ac:dyDescent="0.25">
      <c r="A4" s="74"/>
      <c r="B4" s="74"/>
      <c r="C4" s="74"/>
      <c r="D4" s="73">
        <v>2023</v>
      </c>
      <c r="E4" s="73">
        <v>2024</v>
      </c>
      <c r="F4" s="72" t="s">
        <v>54</v>
      </c>
      <c r="G4" s="72" t="s">
        <v>53</v>
      </c>
      <c r="H4" s="71"/>
      <c r="I4" s="73">
        <v>2023</v>
      </c>
      <c r="J4" s="73">
        <v>2024</v>
      </c>
      <c r="K4" s="72" t="s">
        <v>54</v>
      </c>
      <c r="L4" s="72" t="s">
        <v>53</v>
      </c>
      <c r="M4" s="71"/>
      <c r="N4" s="70" t="s">
        <v>52</v>
      </c>
    </row>
    <row r="5" spans="1:14" ht="15" customHeight="1" x14ac:dyDescent="0.25">
      <c r="A5" s="64" t="s">
        <v>48</v>
      </c>
      <c r="B5" s="7"/>
      <c r="C5" s="64"/>
      <c r="D5" s="61">
        <v>11113.165639519993</v>
      </c>
      <c r="E5" s="61">
        <v>12307.268000000009</v>
      </c>
      <c r="F5" s="63">
        <v>1194.1023604800157</v>
      </c>
      <c r="G5" s="60">
        <v>0.10744934424747687</v>
      </c>
      <c r="H5" s="62"/>
      <c r="I5" s="61">
        <v>11113.165639519993</v>
      </c>
      <c r="J5" s="61">
        <v>12204.171134960057</v>
      </c>
      <c r="K5" s="58">
        <v>1091.0054954400639</v>
      </c>
      <c r="L5" s="60">
        <v>9.8172341781741723E-2</v>
      </c>
      <c r="M5" s="59"/>
      <c r="N5" s="58">
        <v>-103.09686503995181</v>
      </c>
    </row>
    <row r="6" spans="1:14" ht="15" customHeight="1" x14ac:dyDescent="0.25">
      <c r="A6" s="45" t="s">
        <v>101</v>
      </c>
      <c r="B6" s="45"/>
      <c r="C6" s="45"/>
      <c r="D6" s="42">
        <v>7.1164733200000008</v>
      </c>
      <c r="E6" s="42">
        <v>8.3879999999999999</v>
      </c>
      <c r="F6" s="44">
        <v>1.2715266799999991</v>
      </c>
      <c r="G6" s="41">
        <v>0.17867370856664699</v>
      </c>
      <c r="H6" s="43"/>
      <c r="I6" s="42">
        <v>7.1164733200000008</v>
      </c>
      <c r="J6" s="42">
        <v>7.8645912699999991</v>
      </c>
      <c r="K6" s="39">
        <v>0.74811794999999837</v>
      </c>
      <c r="L6" s="41">
        <v>0.10512481623411718</v>
      </c>
      <c r="M6" s="40"/>
      <c r="N6" s="39">
        <v>-0.52340873000000077</v>
      </c>
    </row>
    <row r="7" spans="1:14" ht="15" customHeight="1" x14ac:dyDescent="0.25">
      <c r="A7" s="45" t="s">
        <v>102</v>
      </c>
      <c r="B7" s="45"/>
      <c r="C7" s="45"/>
      <c r="D7" s="42">
        <v>51.250799260000001</v>
      </c>
      <c r="E7" s="42">
        <v>55.995000000000019</v>
      </c>
      <c r="F7" s="44">
        <v>4.7442007400000179</v>
      </c>
      <c r="G7" s="41">
        <v>9.2568326904176601E-2</v>
      </c>
      <c r="H7" s="43"/>
      <c r="I7" s="42">
        <v>51.250799260000001</v>
      </c>
      <c r="J7" s="42">
        <v>56.354645149999996</v>
      </c>
      <c r="K7" s="39">
        <v>5.1038458899999952</v>
      </c>
      <c r="L7" s="41">
        <v>9.9585683807733805E-2</v>
      </c>
      <c r="M7" s="40"/>
      <c r="N7" s="39">
        <v>0.35964514999997732</v>
      </c>
    </row>
    <row r="8" spans="1:14" ht="15" customHeight="1" x14ac:dyDescent="0.25">
      <c r="A8" s="45" t="s">
        <v>103</v>
      </c>
      <c r="B8" s="45"/>
      <c r="C8" s="45"/>
      <c r="D8" s="42">
        <v>9.6002456399999989</v>
      </c>
      <c r="E8" s="42">
        <v>9.4369999999999994</v>
      </c>
      <c r="F8" s="44">
        <v>-0.16324563999999953</v>
      </c>
      <c r="G8" s="41">
        <v>-1.7004319068652407E-2</v>
      </c>
      <c r="H8" s="43"/>
      <c r="I8" s="42">
        <v>9.6002456399999989</v>
      </c>
      <c r="J8" s="42">
        <v>10.137302790000001</v>
      </c>
      <c r="K8" s="39">
        <v>0.53705715000000254</v>
      </c>
      <c r="L8" s="41">
        <v>5.5942021708519807E-2</v>
      </c>
      <c r="M8" s="40"/>
      <c r="N8" s="39">
        <v>0.70030279000000206</v>
      </c>
    </row>
    <row r="9" spans="1:14" ht="15" customHeight="1" x14ac:dyDescent="0.25">
      <c r="A9" s="45" t="s">
        <v>104</v>
      </c>
      <c r="B9" s="45"/>
      <c r="C9" s="45"/>
      <c r="D9" s="42">
        <v>21.121957909999999</v>
      </c>
      <c r="E9" s="42">
        <v>22.798999999999999</v>
      </c>
      <c r="F9" s="44">
        <v>1.6770420900000005</v>
      </c>
      <c r="G9" s="41">
        <v>7.9398041466886005E-2</v>
      </c>
      <c r="H9" s="43"/>
      <c r="I9" s="42">
        <v>21.121957909999999</v>
      </c>
      <c r="J9" s="42">
        <v>23.006284529999995</v>
      </c>
      <c r="K9" s="39">
        <v>1.884326619999996</v>
      </c>
      <c r="L9" s="41">
        <v>8.9211740125089367E-2</v>
      </c>
      <c r="M9" s="40"/>
      <c r="N9" s="39">
        <v>0.20728452999999547</v>
      </c>
    </row>
    <row r="10" spans="1:14" ht="15" customHeight="1" x14ac:dyDescent="0.25">
      <c r="A10" s="45" t="s">
        <v>105</v>
      </c>
      <c r="B10" s="45"/>
      <c r="C10" s="45"/>
      <c r="D10" s="42">
        <v>8.9870773999999987</v>
      </c>
      <c r="E10" s="42">
        <v>9.8460000000000001</v>
      </c>
      <c r="F10" s="44">
        <v>0.85892260000000142</v>
      </c>
      <c r="G10" s="41">
        <v>9.5573072509645973E-2</v>
      </c>
      <c r="H10" s="43"/>
      <c r="I10" s="42">
        <v>8.9870773999999987</v>
      </c>
      <c r="J10" s="42">
        <v>9.6367314699999973</v>
      </c>
      <c r="K10" s="39">
        <v>0.64965406999999864</v>
      </c>
      <c r="L10" s="41">
        <v>7.2287579274659342E-2</v>
      </c>
      <c r="M10" s="40"/>
      <c r="N10" s="39">
        <v>-0.20926853000000278</v>
      </c>
    </row>
    <row r="11" spans="1:14" ht="15" customHeight="1" x14ac:dyDescent="0.25">
      <c r="A11" s="45" t="s">
        <v>106</v>
      </c>
      <c r="B11" s="45"/>
      <c r="C11" s="45"/>
      <c r="D11" s="42">
        <v>34.687676589999995</v>
      </c>
      <c r="E11" s="42">
        <v>39.344000000000001</v>
      </c>
      <c r="F11" s="44">
        <v>4.6563234100000059</v>
      </c>
      <c r="G11" s="41">
        <v>0.13423566718049851</v>
      </c>
      <c r="H11" s="43"/>
      <c r="I11" s="42">
        <v>34.687676589999995</v>
      </c>
      <c r="J11" s="42">
        <v>38.622457890000007</v>
      </c>
      <c r="K11" s="39">
        <v>3.9347813000000116</v>
      </c>
      <c r="L11" s="41">
        <v>0.1134345590945216</v>
      </c>
      <c r="M11" s="40"/>
      <c r="N11" s="39">
        <v>-0.72154210999999435</v>
      </c>
    </row>
    <row r="12" spans="1:14" ht="15" customHeight="1" x14ac:dyDescent="0.25">
      <c r="A12" s="45" t="s">
        <v>107</v>
      </c>
      <c r="B12" s="45"/>
      <c r="C12" s="45"/>
      <c r="D12" s="42">
        <v>63.06429705</v>
      </c>
      <c r="E12" s="42">
        <v>69.326000000000008</v>
      </c>
      <c r="F12" s="44">
        <v>6.2617029500000072</v>
      </c>
      <c r="G12" s="41">
        <v>9.9290775334187398E-2</v>
      </c>
      <c r="H12" s="43"/>
      <c r="I12" s="42">
        <v>63.06429705</v>
      </c>
      <c r="J12" s="42">
        <v>76.449563149999975</v>
      </c>
      <c r="K12" s="39">
        <v>13.385266099999974</v>
      </c>
      <c r="L12" s="41">
        <v>0.21224792356581057</v>
      </c>
      <c r="M12" s="40"/>
      <c r="N12" s="39">
        <v>7.123563149999967</v>
      </c>
    </row>
    <row r="13" spans="1:14" ht="15" customHeight="1" x14ac:dyDescent="0.25">
      <c r="A13" s="45" t="s">
        <v>108</v>
      </c>
      <c r="B13" s="45"/>
      <c r="C13" s="45"/>
      <c r="D13" s="42">
        <v>2698.55707725</v>
      </c>
      <c r="E13" s="42">
        <v>2934.79</v>
      </c>
      <c r="F13" s="44">
        <v>236.23292274999994</v>
      </c>
      <c r="G13" s="41">
        <v>8.7540458099458096E-2</v>
      </c>
      <c r="H13" s="43"/>
      <c r="I13" s="42">
        <v>2698.55707725</v>
      </c>
      <c r="J13" s="42">
        <v>3006.6344699099936</v>
      </c>
      <c r="K13" s="39">
        <v>308.07739265999362</v>
      </c>
      <c r="L13" s="41">
        <v>0.11416374893724468</v>
      </c>
      <c r="M13" s="40"/>
      <c r="N13" s="39">
        <v>71.844469909993677</v>
      </c>
    </row>
    <row r="14" spans="1:14" ht="15" customHeight="1" x14ac:dyDescent="0.25">
      <c r="A14" s="45" t="s">
        <v>109</v>
      </c>
      <c r="B14" s="45"/>
      <c r="C14" s="45"/>
      <c r="D14" s="42">
        <v>145.51399479</v>
      </c>
      <c r="E14" s="42">
        <v>168.11799999999999</v>
      </c>
      <c r="F14" s="44">
        <v>22.604005209999997</v>
      </c>
      <c r="G14" s="41">
        <v>0.15533904654752417</v>
      </c>
      <c r="H14" s="43"/>
      <c r="I14" s="42">
        <v>145.51399479</v>
      </c>
      <c r="J14" s="42">
        <v>159.94836643000002</v>
      </c>
      <c r="K14" s="39">
        <v>14.434371640000023</v>
      </c>
      <c r="L14" s="41">
        <v>9.9195762310223978E-2</v>
      </c>
      <c r="M14" s="40"/>
      <c r="N14" s="39">
        <v>-8.1696335699999736</v>
      </c>
    </row>
    <row r="15" spans="1:14" ht="15" customHeight="1" x14ac:dyDescent="0.25">
      <c r="A15" s="45" t="s">
        <v>110</v>
      </c>
      <c r="B15" s="45"/>
      <c r="C15" s="45"/>
      <c r="D15" s="42">
        <v>967.93070147999993</v>
      </c>
      <c r="E15" s="42">
        <v>1085.2389999999998</v>
      </c>
      <c r="F15" s="44">
        <v>117.30829851999988</v>
      </c>
      <c r="G15" s="41">
        <v>0.12119493507193368</v>
      </c>
      <c r="H15" s="43"/>
      <c r="I15" s="42">
        <v>967.93070147999993</v>
      </c>
      <c r="J15" s="42">
        <v>1070.6010616099986</v>
      </c>
      <c r="K15" s="39">
        <v>102.6703601299987</v>
      </c>
      <c r="L15" s="41">
        <v>0.10607201525172427</v>
      </c>
      <c r="M15" s="40"/>
      <c r="N15" s="39">
        <v>-14.637938390001182</v>
      </c>
    </row>
    <row r="16" spans="1:14" ht="15" customHeight="1" x14ac:dyDescent="0.25">
      <c r="A16" s="45" t="s">
        <v>111</v>
      </c>
      <c r="B16" s="45"/>
      <c r="C16" s="45"/>
      <c r="D16" s="42">
        <v>1479.4836673500001</v>
      </c>
      <c r="E16" s="42">
        <v>1630.8780000000004</v>
      </c>
      <c r="F16" s="44">
        <v>151.39433265000025</v>
      </c>
      <c r="G16" s="41">
        <v>0.10232916793273739</v>
      </c>
      <c r="H16" s="43"/>
      <c r="I16" s="42">
        <v>1479.4836673500001</v>
      </c>
      <c r="J16" s="42">
        <v>1613.2194103099991</v>
      </c>
      <c r="K16" s="39">
        <v>133.73574295999902</v>
      </c>
      <c r="L16" s="41">
        <v>9.0393524383775015E-2</v>
      </c>
      <c r="M16" s="40"/>
      <c r="N16" s="39">
        <v>-17.658589690001236</v>
      </c>
    </row>
    <row r="17" spans="1:14" ht="15" customHeight="1" x14ac:dyDescent="0.25">
      <c r="A17" s="45" t="s">
        <v>112</v>
      </c>
      <c r="B17" s="45"/>
      <c r="C17" s="45"/>
      <c r="D17" s="42">
        <v>868.11246542999993</v>
      </c>
      <c r="E17" s="42">
        <v>976.16099999999994</v>
      </c>
      <c r="F17" s="44">
        <v>108.04853457000002</v>
      </c>
      <c r="G17" s="41">
        <v>0.12446375195923554</v>
      </c>
      <c r="H17" s="43"/>
      <c r="I17" s="42">
        <v>868.11246542999993</v>
      </c>
      <c r="J17" s="42">
        <v>960.69193782999923</v>
      </c>
      <c r="K17" s="39">
        <v>92.579472399999304</v>
      </c>
      <c r="L17" s="41">
        <v>0.10664456056870719</v>
      </c>
      <c r="M17" s="40"/>
      <c r="N17" s="39">
        <v>-15.469062170000711</v>
      </c>
    </row>
    <row r="18" spans="1:14" ht="15" customHeight="1" x14ac:dyDescent="0.25">
      <c r="A18" s="45" t="s">
        <v>113</v>
      </c>
      <c r="B18" s="45"/>
      <c r="C18" s="45"/>
      <c r="D18" s="42">
        <v>27.887181940000001</v>
      </c>
      <c r="E18" s="42">
        <v>31.812999999999995</v>
      </c>
      <c r="F18" s="44">
        <v>3.9258180599999939</v>
      </c>
      <c r="G18" s="41">
        <v>0.14077500080311078</v>
      </c>
      <c r="H18" s="43"/>
      <c r="I18" s="42">
        <v>27.887181940000001</v>
      </c>
      <c r="J18" s="42">
        <v>31.906669749999985</v>
      </c>
      <c r="K18" s="39">
        <v>4.0194878099999833</v>
      </c>
      <c r="L18" s="41">
        <v>0.14413388267943383</v>
      </c>
      <c r="M18" s="40"/>
      <c r="N18" s="39">
        <v>9.3669749999989449E-2</v>
      </c>
    </row>
    <row r="19" spans="1:14" ht="15" customHeight="1" x14ac:dyDescent="0.25">
      <c r="A19" s="45" t="s">
        <v>114</v>
      </c>
      <c r="B19" s="45"/>
      <c r="C19" s="45"/>
      <c r="D19" s="42">
        <v>95.135058359999974</v>
      </c>
      <c r="E19" s="42">
        <v>103.50000000000001</v>
      </c>
      <c r="F19" s="44">
        <v>8.3649416400000405</v>
      </c>
      <c r="G19" s="41">
        <v>8.7927014333100129E-2</v>
      </c>
      <c r="H19" s="43"/>
      <c r="I19" s="42">
        <v>95.135058359999974</v>
      </c>
      <c r="J19" s="42">
        <v>107.98200472999997</v>
      </c>
      <c r="K19" s="39">
        <v>12.846946369999998</v>
      </c>
      <c r="L19" s="41">
        <v>0.13503903388996674</v>
      </c>
      <c r="M19" s="40"/>
      <c r="N19" s="39">
        <v>4.4820047299999572</v>
      </c>
    </row>
    <row r="20" spans="1:14" ht="15" customHeight="1" x14ac:dyDescent="0.25">
      <c r="A20" s="45" t="s">
        <v>115</v>
      </c>
      <c r="B20" s="45"/>
      <c r="C20" s="45"/>
      <c r="D20" s="42">
        <v>93.990795429999977</v>
      </c>
      <c r="E20" s="42">
        <v>98.698000000000036</v>
      </c>
      <c r="F20" s="44">
        <v>4.7072045700000587</v>
      </c>
      <c r="G20" s="41">
        <v>5.0081548394872E-2</v>
      </c>
      <c r="H20" s="43"/>
      <c r="I20" s="42">
        <v>93.990795429999977</v>
      </c>
      <c r="J20" s="42">
        <v>101.38632559999998</v>
      </c>
      <c r="K20" s="39">
        <v>7.3955301700000007</v>
      </c>
      <c r="L20" s="41">
        <v>7.8683557641640034E-2</v>
      </c>
      <c r="M20" s="40"/>
      <c r="N20" s="39">
        <v>2.688325599999942</v>
      </c>
    </row>
    <row r="21" spans="1:14" ht="15" customHeight="1" x14ac:dyDescent="0.25">
      <c r="A21" s="45" t="s">
        <v>116</v>
      </c>
      <c r="B21" s="45"/>
      <c r="C21" s="45"/>
      <c r="D21" s="42">
        <v>108.94111223</v>
      </c>
      <c r="E21" s="42">
        <v>122.28699999999999</v>
      </c>
      <c r="F21" s="44">
        <v>13.34588776999999</v>
      </c>
      <c r="G21" s="41">
        <v>0.1225055215318871</v>
      </c>
      <c r="H21" s="43"/>
      <c r="I21" s="42">
        <v>108.94111223</v>
      </c>
      <c r="J21" s="42">
        <v>117.87576363999995</v>
      </c>
      <c r="K21" s="39">
        <v>8.9346514099999439</v>
      </c>
      <c r="L21" s="41">
        <v>8.2013587222579565E-2</v>
      </c>
      <c r="M21" s="40"/>
      <c r="N21" s="39">
        <v>-4.4112363600000464</v>
      </c>
    </row>
    <row r="22" spans="1:14" ht="15" customHeight="1" x14ac:dyDescent="0.25">
      <c r="A22" s="45" t="s">
        <v>117</v>
      </c>
      <c r="B22" s="45"/>
      <c r="C22" s="45"/>
      <c r="D22" s="42">
        <v>10.190521090000001</v>
      </c>
      <c r="E22" s="42">
        <v>10.907999999999999</v>
      </c>
      <c r="F22" s="44">
        <v>0.71747890999999875</v>
      </c>
      <c r="G22" s="41">
        <v>7.0406498712226151E-2</v>
      </c>
      <c r="H22" s="43"/>
      <c r="I22" s="42">
        <v>10.190521090000001</v>
      </c>
      <c r="J22" s="42">
        <v>11.466241749999998</v>
      </c>
      <c r="K22" s="39">
        <v>1.2757206599999975</v>
      </c>
      <c r="L22" s="41">
        <v>0.12518698982448173</v>
      </c>
      <c r="M22" s="40"/>
      <c r="N22" s="39">
        <v>0.55824174999999876</v>
      </c>
    </row>
    <row r="23" spans="1:14" ht="15" customHeight="1" x14ac:dyDescent="0.25">
      <c r="A23" s="45" t="s">
        <v>118</v>
      </c>
      <c r="B23" s="45"/>
      <c r="C23" s="45"/>
      <c r="D23" s="42">
        <v>3934.4050914399986</v>
      </c>
      <c r="E23" s="42">
        <v>4404.0949999999984</v>
      </c>
      <c r="F23" s="44">
        <v>469.68990855999982</v>
      </c>
      <c r="G23" s="41">
        <v>0.119380159806598</v>
      </c>
      <c r="H23" s="43"/>
      <c r="I23" s="42">
        <v>3934.4050914399986</v>
      </c>
      <c r="J23" s="42">
        <v>4255.7175946699981</v>
      </c>
      <c r="K23" s="39">
        <v>321.31250322999949</v>
      </c>
      <c r="L23" s="41">
        <v>8.16673666697596E-2</v>
      </c>
      <c r="M23" s="40"/>
      <c r="N23" s="39">
        <v>-148.37740533000033</v>
      </c>
    </row>
    <row r="24" spans="1:14" ht="15" customHeight="1" x14ac:dyDescent="0.25">
      <c r="A24" s="45" t="s">
        <v>119</v>
      </c>
      <c r="B24" s="45"/>
      <c r="C24" s="45"/>
      <c r="D24" s="42">
        <v>44.493509320000001</v>
      </c>
      <c r="E24" s="42">
        <v>48.800999999999995</v>
      </c>
      <c r="F24" s="44">
        <v>4.3074906799999937</v>
      </c>
      <c r="G24" s="41">
        <v>9.6811664124316632E-2</v>
      </c>
      <c r="H24" s="43"/>
      <c r="I24" s="42">
        <v>44.493509320000001</v>
      </c>
      <c r="J24" s="42">
        <v>50.741250960000016</v>
      </c>
      <c r="K24" s="39">
        <v>6.2477416400000152</v>
      </c>
      <c r="L24" s="41">
        <v>0.14041916979543867</v>
      </c>
      <c r="M24" s="40"/>
      <c r="N24" s="39">
        <v>1.9402509600000215</v>
      </c>
    </row>
    <row r="25" spans="1:14" ht="15" customHeight="1" x14ac:dyDescent="0.25">
      <c r="A25" s="45" t="s">
        <v>120</v>
      </c>
      <c r="B25" s="45"/>
      <c r="C25" s="45"/>
      <c r="D25" s="42">
        <v>23.382484159999997</v>
      </c>
      <c r="E25" s="42">
        <v>25.18</v>
      </c>
      <c r="F25" s="44">
        <v>1.7975158400000026</v>
      </c>
      <c r="G25" s="41">
        <v>7.6874459860641453E-2</v>
      </c>
      <c r="H25" s="43"/>
      <c r="I25" s="42">
        <v>23.382484159999997</v>
      </c>
      <c r="J25" s="42">
        <v>26.167427929999985</v>
      </c>
      <c r="K25" s="39">
        <v>2.7849437699999875</v>
      </c>
      <c r="L25" s="41">
        <v>0.11910384503816496</v>
      </c>
      <c r="M25" s="40"/>
      <c r="N25" s="39">
        <v>0.98742792999998485</v>
      </c>
    </row>
    <row r="26" spans="1:14" ht="15" customHeight="1" x14ac:dyDescent="0.25">
      <c r="A26" s="45" t="s">
        <v>121</v>
      </c>
      <c r="B26" s="45"/>
      <c r="C26" s="45"/>
      <c r="D26" s="42">
        <v>144.21071701</v>
      </c>
      <c r="E26" s="42">
        <v>159.46400000000003</v>
      </c>
      <c r="F26" s="44">
        <v>15.253282990000031</v>
      </c>
      <c r="G26" s="41">
        <v>0.10577080057747934</v>
      </c>
      <c r="H26" s="43"/>
      <c r="I26" s="42">
        <v>144.21071701</v>
      </c>
      <c r="J26" s="42">
        <v>161.57445205000019</v>
      </c>
      <c r="K26" s="39">
        <v>17.363735040000194</v>
      </c>
      <c r="L26" s="41">
        <v>0.12040530274040684</v>
      </c>
      <c r="M26" s="40"/>
      <c r="N26" s="39">
        <v>2.1104520500001627</v>
      </c>
    </row>
    <row r="27" spans="1:14" ht="15" customHeight="1" x14ac:dyDescent="0.25">
      <c r="A27" s="45" t="s">
        <v>122</v>
      </c>
      <c r="B27" s="45"/>
      <c r="C27" s="45"/>
      <c r="D27" s="42">
        <v>100.69396043999998</v>
      </c>
      <c r="E27" s="42">
        <v>104.61899999999999</v>
      </c>
      <c r="F27" s="44">
        <v>3.9250395600000019</v>
      </c>
      <c r="G27" s="41">
        <v>3.8979890579820875E-2</v>
      </c>
      <c r="H27" s="43"/>
      <c r="I27" s="42">
        <v>100.69396043999998</v>
      </c>
      <c r="J27" s="42">
        <v>112.69306188</v>
      </c>
      <c r="K27" s="39">
        <v>11.999101440000018</v>
      </c>
      <c r="L27" s="41">
        <v>0.1191640629444688</v>
      </c>
      <c r="M27" s="40"/>
      <c r="N27" s="39">
        <v>8.0740618800000163</v>
      </c>
    </row>
    <row r="28" spans="1:14" ht="15" customHeight="1" x14ac:dyDescent="0.25">
      <c r="A28" s="45" t="s">
        <v>123</v>
      </c>
      <c r="B28" s="45"/>
      <c r="C28" s="45"/>
      <c r="D28" s="42">
        <v>174.40877462999995</v>
      </c>
      <c r="E28" s="42">
        <v>187.58199999999999</v>
      </c>
      <c r="F28" s="44">
        <v>13.17322537000004</v>
      </c>
      <c r="G28" s="41">
        <v>7.5530748942800763E-2</v>
      </c>
      <c r="H28" s="43"/>
      <c r="I28" s="42">
        <v>174.40877462999995</v>
      </c>
      <c r="J28" s="42">
        <v>193.49351966</v>
      </c>
      <c r="K28" s="39">
        <v>19.08474503000005</v>
      </c>
      <c r="L28" s="41">
        <v>0.1094253719200049</v>
      </c>
      <c r="M28" s="40"/>
      <c r="N28" s="39">
        <v>5.9115196600000104</v>
      </c>
    </row>
    <row r="29" spans="1:14" ht="6" customHeight="1" x14ac:dyDescent="0.25">
      <c r="A29" s="10"/>
      <c r="B29" s="68"/>
      <c r="C29" s="31"/>
      <c r="D29" s="42"/>
      <c r="E29" s="43"/>
      <c r="F29" s="67"/>
      <c r="G29" s="66"/>
      <c r="H29" s="42"/>
      <c r="I29" s="42"/>
      <c r="J29" s="42"/>
      <c r="K29" s="65"/>
      <c r="L29" s="66"/>
      <c r="M29" s="40"/>
      <c r="N29" s="65">
        <v>0</v>
      </c>
    </row>
    <row r="30" spans="1:14" ht="15" customHeight="1" x14ac:dyDescent="0.25">
      <c r="A30" s="118" t="s">
        <v>124</v>
      </c>
      <c r="B30" s="7"/>
      <c r="C30" s="64"/>
      <c r="D30" s="61">
        <v>5087.5239559800002</v>
      </c>
      <c r="E30" s="61">
        <v>5374.6490000000003</v>
      </c>
      <c r="F30" s="63">
        <v>287.12504402000013</v>
      </c>
      <c r="G30" s="60">
        <v>5.6437089339403723E-2</v>
      </c>
      <c r="H30" s="62"/>
      <c r="I30" s="61">
        <v>5087.5239559800002</v>
      </c>
      <c r="J30" s="61">
        <v>5645.8711608899985</v>
      </c>
      <c r="K30" s="58">
        <v>558.34720490999825</v>
      </c>
      <c r="L30" s="60">
        <v>0.10974831956392128</v>
      </c>
      <c r="M30" s="59"/>
      <c r="N30" s="58">
        <v>271.22216088999812</v>
      </c>
    </row>
    <row r="31" spans="1:14" ht="15" customHeight="1" x14ac:dyDescent="0.25">
      <c r="A31" s="45" t="s">
        <v>118</v>
      </c>
      <c r="B31" s="45"/>
      <c r="C31" s="45"/>
      <c r="D31" s="42">
        <v>5038.3389559799998</v>
      </c>
      <c r="E31" s="42">
        <v>5322.2160000000003</v>
      </c>
      <c r="F31" s="44">
        <v>283.87704402000054</v>
      </c>
      <c r="G31" s="41">
        <v>5.6343379534453009E-2</v>
      </c>
      <c r="H31" s="43"/>
      <c r="I31" s="42">
        <v>5038.3389559799998</v>
      </c>
      <c r="J31" s="42">
        <v>5593.4381608899985</v>
      </c>
      <c r="K31" s="39">
        <v>555.09920490999866</v>
      </c>
      <c r="L31" s="41">
        <v>0.11017504176672199</v>
      </c>
      <c r="M31" s="40"/>
      <c r="N31" s="39">
        <v>271.22216088999812</v>
      </c>
    </row>
    <row r="32" spans="1:14" ht="15" customHeight="1" x14ac:dyDescent="0.25">
      <c r="A32" s="45" t="s">
        <v>123</v>
      </c>
      <c r="B32" s="45"/>
      <c r="C32" s="45"/>
      <c r="D32" s="42">
        <v>49.185000000000002</v>
      </c>
      <c r="E32" s="42">
        <v>52.433</v>
      </c>
      <c r="F32" s="44">
        <v>3.2479999999999976</v>
      </c>
      <c r="G32" s="41">
        <v>6.6036393209311761E-2</v>
      </c>
      <c r="H32" s="43"/>
      <c r="I32" s="42">
        <v>49.185000000000002</v>
      </c>
      <c r="J32" s="42">
        <v>52.432999999999986</v>
      </c>
      <c r="K32" s="39">
        <v>3.2479999999999833</v>
      </c>
      <c r="L32" s="41">
        <v>6.6036393209311539E-2</v>
      </c>
      <c r="M32" s="40"/>
      <c r="N32" s="39">
        <v>-1.4210854715202004E-14</v>
      </c>
    </row>
    <row r="33" spans="1:14" ht="15" customHeight="1" x14ac:dyDescent="0.25">
      <c r="A33" s="38" t="s">
        <v>125</v>
      </c>
      <c r="B33" s="38"/>
      <c r="C33" s="38"/>
      <c r="D33" s="37">
        <v>16200.689595499993</v>
      </c>
      <c r="E33" s="37">
        <v>17681.917000000012</v>
      </c>
      <c r="F33" s="34">
        <v>1481.2274045000195</v>
      </c>
      <c r="G33" s="36">
        <v>9.1429898447745961E-2</v>
      </c>
      <c r="H33" s="37"/>
      <c r="I33" s="37">
        <v>16200.689595499993</v>
      </c>
      <c r="J33" s="37">
        <v>17850.042295849998</v>
      </c>
      <c r="K33" s="34">
        <v>1649.3527003500058</v>
      </c>
      <c r="L33" s="36">
        <v>0.10180756137739588</v>
      </c>
      <c r="M33" s="35"/>
      <c r="N33" s="34">
        <v>168.12529584998629</v>
      </c>
    </row>
    <row r="34" spans="1:14" ht="15" customHeight="1" x14ac:dyDescent="0.25">
      <c r="A34" s="119" t="s">
        <v>126</v>
      </c>
      <c r="B34" s="120"/>
      <c r="C34" s="120"/>
      <c r="D34" s="120"/>
      <c r="E34" s="120"/>
      <c r="F34" s="120"/>
      <c r="G34" s="120"/>
      <c r="H34" s="120"/>
      <c r="I34" s="120"/>
      <c r="J34" s="120"/>
      <c r="K34" s="120"/>
      <c r="L34" s="120"/>
      <c r="M34" s="120"/>
      <c r="N34" s="120"/>
    </row>
  </sheetData>
  <printOptions horizontalCentered="1"/>
  <pageMargins left="0.35433070866141736" right="3.937007874015748E-2" top="0.98425196850393704" bottom="0.98425196850393704" header="0.51181102362204722" footer="0.51181102362204722"/>
  <pageSetup paperSize="9" scale="79" orientation="portrait"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
  <dimension ref="A1:N7"/>
  <sheetViews>
    <sheetView showGridLines="0" zoomScaleNormal="100" workbookViewId="0"/>
  </sheetViews>
  <sheetFormatPr baseColWidth="10" defaultRowHeight="15" customHeight="1" x14ac:dyDescent="0.25"/>
  <cols>
    <col min="1" max="1" width="1.875" style="163" customWidth="1"/>
    <col min="2" max="2" width="35.625" style="163" customWidth="1"/>
    <col min="3" max="4" width="7.75" style="163" customWidth="1"/>
    <col min="5" max="6" width="7.125" style="163" customWidth="1"/>
    <col min="7" max="7" width="1.875" style="163" customWidth="1"/>
    <col min="8" max="9" width="7.75" style="163" customWidth="1"/>
    <col min="10" max="12" width="7.125" style="163" customWidth="1"/>
    <col min="13" max="13" width="1.875" style="163" customWidth="1"/>
    <col min="14" max="14" width="7.125" style="163" customWidth="1"/>
    <col min="15" max="16384" width="11" style="163"/>
  </cols>
  <sheetData>
    <row r="1" spans="1:14" ht="15" customHeight="1" x14ac:dyDescent="0.25">
      <c r="A1" s="163" t="s">
        <v>957</v>
      </c>
    </row>
    <row r="2" spans="1:14" ht="15" customHeight="1" x14ac:dyDescent="0.25">
      <c r="A2" s="884" t="s">
        <v>60</v>
      </c>
      <c r="B2" s="884"/>
      <c r="C2" s="887" t="s">
        <v>63</v>
      </c>
      <c r="D2" s="887"/>
      <c r="E2" s="887"/>
      <c r="F2" s="887"/>
      <c r="G2" s="605"/>
      <c r="H2" s="887" t="s">
        <v>62</v>
      </c>
      <c r="I2" s="887"/>
      <c r="J2" s="887"/>
      <c r="K2" s="887"/>
      <c r="L2" s="887"/>
      <c r="M2" s="604"/>
      <c r="N2" s="603" t="s">
        <v>61</v>
      </c>
    </row>
    <row r="3" spans="1:14" ht="15" customHeight="1" x14ac:dyDescent="0.25">
      <c r="A3" s="885"/>
      <c r="B3" s="885"/>
      <c r="C3" s="602" t="s">
        <v>58</v>
      </c>
      <c r="D3" s="602" t="s">
        <v>59</v>
      </c>
      <c r="E3" s="888" t="s">
        <v>888</v>
      </c>
      <c r="F3" s="888"/>
      <c r="G3" s="602"/>
      <c r="H3" s="601" t="s">
        <v>58</v>
      </c>
      <c r="I3" s="601" t="s">
        <v>57</v>
      </c>
      <c r="J3" s="888" t="s">
        <v>888</v>
      </c>
      <c r="K3" s="888"/>
      <c r="L3" s="889" t="s">
        <v>887</v>
      </c>
      <c r="M3" s="600"/>
      <c r="N3" s="882" t="s">
        <v>187</v>
      </c>
    </row>
    <row r="4" spans="1:14" ht="15" customHeight="1" x14ac:dyDescent="0.25">
      <c r="A4" s="886"/>
      <c r="B4" s="886"/>
      <c r="C4" s="599">
        <v>2023</v>
      </c>
      <c r="D4" s="599">
        <v>2024</v>
      </c>
      <c r="E4" s="598" t="s">
        <v>54</v>
      </c>
      <c r="F4" s="598" t="s">
        <v>53</v>
      </c>
      <c r="G4" s="599"/>
      <c r="H4" s="599">
        <v>2023</v>
      </c>
      <c r="I4" s="599">
        <v>2024</v>
      </c>
      <c r="J4" s="598" t="s">
        <v>54</v>
      </c>
      <c r="K4" s="598" t="s">
        <v>53</v>
      </c>
      <c r="L4" s="890"/>
      <c r="M4" s="597"/>
      <c r="N4" s="883"/>
    </row>
    <row r="5" spans="1:14" ht="15" customHeight="1" x14ac:dyDescent="0.25">
      <c r="A5" s="596" t="s">
        <v>46</v>
      </c>
      <c r="B5" s="596"/>
      <c r="C5" s="595">
        <v>4173.7561282900006</v>
      </c>
      <c r="D5" s="595">
        <v>3144.5930000000003</v>
      </c>
      <c r="E5" s="594">
        <v>-1029.1631282900003</v>
      </c>
      <c r="F5" s="593">
        <v>-0.24657960279812785</v>
      </c>
      <c r="G5" s="592"/>
      <c r="H5" s="591">
        <v>4173.7561282900006</v>
      </c>
      <c r="I5" s="591">
        <v>3534.8261774500002</v>
      </c>
      <c r="J5" s="587">
        <v>-638.9299508400004</v>
      </c>
      <c r="K5" s="590">
        <v>-0.15308272242100829</v>
      </c>
      <c r="L5" s="589">
        <v>16028.764195790001</v>
      </c>
      <c r="M5" s="588"/>
      <c r="N5" s="587">
        <v>390.23317744999986</v>
      </c>
    </row>
    <row r="6" spans="1:14" ht="15" customHeight="1" x14ac:dyDescent="0.25">
      <c r="A6" s="583" t="s">
        <v>45</v>
      </c>
      <c r="B6" s="583"/>
      <c r="C6" s="586">
        <v>2576.9816912099996</v>
      </c>
      <c r="D6" s="586">
        <v>1143.9739999999999</v>
      </c>
      <c r="E6" s="582">
        <v>-1433.0076912099996</v>
      </c>
      <c r="F6" s="585">
        <v>-0.55607988838180034</v>
      </c>
      <c r="G6" s="583"/>
      <c r="H6" s="586">
        <v>2576.9816912099996</v>
      </c>
      <c r="I6" s="586">
        <v>579.43909672000007</v>
      </c>
      <c r="J6" s="582">
        <v>-1997.5425944899994</v>
      </c>
      <c r="K6" s="585">
        <v>-0.77514815153850414</v>
      </c>
      <c r="L6" s="584">
        <v>46627.245860889998</v>
      </c>
      <c r="M6" s="583"/>
      <c r="N6" s="582">
        <v>-564.53490327999987</v>
      </c>
    </row>
    <row r="7" spans="1:14" ht="15" customHeight="1" x14ac:dyDescent="0.25">
      <c r="A7" s="579" t="s">
        <v>5</v>
      </c>
      <c r="B7" s="579"/>
      <c r="C7" s="194">
        <v>6750.7378195000001</v>
      </c>
      <c r="D7" s="194">
        <v>4288.567</v>
      </c>
      <c r="E7" s="578">
        <v>-2462.1708195000001</v>
      </c>
      <c r="F7" s="581">
        <v>-0.36472618035732918</v>
      </c>
      <c r="G7" s="579"/>
      <c r="H7" s="194">
        <v>6750.7378195000001</v>
      </c>
      <c r="I7" s="194">
        <v>4114.2652741700003</v>
      </c>
      <c r="J7" s="578">
        <v>-2636.4725453299998</v>
      </c>
      <c r="K7" s="581">
        <v>-0.39054583599948972</v>
      </c>
      <c r="L7" s="580">
        <v>62656.010056679996</v>
      </c>
      <c r="M7" s="579"/>
      <c r="N7" s="578">
        <v>-174.30172583000001</v>
      </c>
    </row>
  </sheetData>
  <mergeCells count="7">
    <mergeCell ref="N3:N4"/>
    <mergeCell ref="A2:B4"/>
    <mergeCell ref="C2:F2"/>
    <mergeCell ref="H2:L2"/>
    <mergeCell ref="E3:F3"/>
    <mergeCell ref="J3:K3"/>
    <mergeCell ref="L3:L4"/>
  </mergeCells>
  <pageMargins left="0.7" right="0.7" top="0.78740157499999996" bottom="0.78740157499999996" header="0.3" footer="0.3"/>
  <pageSetup paperSize="9" scale="70"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
  <dimension ref="A1:R61"/>
  <sheetViews>
    <sheetView showGridLines="0" zoomScaleNormal="100" workbookViewId="0"/>
  </sheetViews>
  <sheetFormatPr baseColWidth="10" defaultRowHeight="15" customHeight="1" x14ac:dyDescent="0.25"/>
  <cols>
    <col min="1" max="4" width="1.875" style="163" customWidth="1"/>
    <col min="5" max="5" width="37.5" style="163" customWidth="1"/>
    <col min="6" max="6" width="3.5" style="170" customWidth="1"/>
    <col min="7" max="7" width="1.875" style="170" customWidth="1"/>
    <col min="8" max="9" width="7.75" style="163" customWidth="1"/>
    <col min="10" max="10" width="7.125" style="163" customWidth="1"/>
    <col min="11" max="11" width="1.875" style="163" customWidth="1"/>
    <col min="12" max="13" width="7.75" style="163" customWidth="1"/>
    <col min="14" max="14" width="7.125" style="163" customWidth="1"/>
    <col min="15" max="15" width="7.75" style="163" customWidth="1"/>
    <col min="16" max="16" width="1.875" style="163" customWidth="1"/>
    <col min="17" max="17" width="7.125" style="163" customWidth="1"/>
    <col min="18" max="16384" width="11" style="163"/>
  </cols>
  <sheetData>
    <row r="1" spans="1:17" ht="15" customHeight="1" x14ac:dyDescent="0.25">
      <c r="A1" s="698" t="s">
        <v>958</v>
      </c>
      <c r="L1" s="596"/>
    </row>
    <row r="2" spans="1:17" ht="15" customHeight="1" x14ac:dyDescent="0.25">
      <c r="A2" s="884" t="s">
        <v>60</v>
      </c>
      <c r="B2" s="884"/>
      <c r="C2" s="884"/>
      <c r="D2" s="884"/>
      <c r="E2" s="884"/>
      <c r="F2" s="894" t="s">
        <v>943</v>
      </c>
      <c r="G2" s="601"/>
      <c r="H2" s="887" t="s">
        <v>63</v>
      </c>
      <c r="I2" s="887"/>
      <c r="J2" s="887"/>
      <c r="K2" s="601"/>
      <c r="L2" s="887" t="s">
        <v>62</v>
      </c>
      <c r="M2" s="887"/>
      <c r="N2" s="887"/>
      <c r="O2" s="887"/>
      <c r="P2" s="601"/>
      <c r="Q2" s="603" t="s">
        <v>61</v>
      </c>
    </row>
    <row r="3" spans="1:17" ht="15" customHeight="1" x14ac:dyDescent="0.25">
      <c r="A3" s="885"/>
      <c r="B3" s="885"/>
      <c r="C3" s="885"/>
      <c r="D3" s="885"/>
      <c r="E3" s="885"/>
      <c r="F3" s="895"/>
      <c r="G3" s="602"/>
      <c r="H3" s="602" t="s">
        <v>58</v>
      </c>
      <c r="I3" s="602" t="s">
        <v>59</v>
      </c>
      <c r="J3" s="697" t="s">
        <v>888</v>
      </c>
      <c r="K3" s="602"/>
      <c r="L3" s="601" t="s">
        <v>58</v>
      </c>
      <c r="M3" s="601" t="s">
        <v>57</v>
      </c>
      <c r="N3" s="697" t="s">
        <v>888</v>
      </c>
      <c r="O3" s="889" t="s">
        <v>942</v>
      </c>
      <c r="P3" s="602"/>
      <c r="Q3" s="882" t="s">
        <v>187</v>
      </c>
    </row>
    <row r="4" spans="1:17" ht="15" customHeight="1" x14ac:dyDescent="0.25">
      <c r="A4" s="886"/>
      <c r="B4" s="886"/>
      <c r="C4" s="886"/>
      <c r="D4" s="886"/>
      <c r="E4" s="886"/>
      <c r="F4" s="896"/>
      <c r="G4" s="696"/>
      <c r="H4" s="599">
        <v>2023</v>
      </c>
      <c r="I4" s="599">
        <v>2024</v>
      </c>
      <c r="J4" s="598" t="s">
        <v>54</v>
      </c>
      <c r="K4" s="696"/>
      <c r="L4" s="599">
        <v>2023</v>
      </c>
      <c r="M4" s="599">
        <v>2024</v>
      </c>
      <c r="N4" s="598" t="s">
        <v>54</v>
      </c>
      <c r="O4" s="890"/>
      <c r="P4" s="696"/>
      <c r="Q4" s="883"/>
    </row>
    <row r="5" spans="1:17" ht="7.5" customHeight="1" x14ac:dyDescent="0.25">
      <c r="J5" s="694"/>
      <c r="N5" s="694"/>
      <c r="O5" s="695"/>
      <c r="Q5" s="694"/>
    </row>
    <row r="6" spans="1:17" ht="15" customHeight="1" x14ac:dyDescent="0.25">
      <c r="A6" s="624" t="s">
        <v>941</v>
      </c>
      <c r="B6" s="624"/>
      <c r="C6" s="624"/>
      <c r="D6" s="624"/>
      <c r="E6" s="624"/>
      <c r="F6" s="623"/>
      <c r="G6" s="622"/>
      <c r="H6" s="621">
        <v>2907.9396137399999</v>
      </c>
      <c r="I6" s="621">
        <v>623.10299999999995</v>
      </c>
      <c r="J6" s="617">
        <v>-2284.8366137399998</v>
      </c>
      <c r="K6" s="618"/>
      <c r="L6" s="621">
        <v>2907.9396137399999</v>
      </c>
      <c r="M6" s="621">
        <v>1098.7622486500002</v>
      </c>
      <c r="N6" s="620">
        <v>-1809.1773650899997</v>
      </c>
      <c r="O6" s="619">
        <v>8301.8618001100003</v>
      </c>
      <c r="P6" s="618"/>
      <c r="Q6" s="617">
        <v>475.65924865000022</v>
      </c>
    </row>
    <row r="7" spans="1:17" ht="15" customHeight="1" x14ac:dyDescent="0.25">
      <c r="A7" s="636"/>
      <c r="B7" s="693" t="s">
        <v>940</v>
      </c>
      <c r="C7" s="693"/>
      <c r="D7" s="692"/>
      <c r="E7" s="692"/>
      <c r="F7" s="691">
        <v>45</v>
      </c>
      <c r="G7" s="615"/>
      <c r="H7" s="690">
        <v>896.38855116000002</v>
      </c>
      <c r="I7" s="690">
        <v>573.10299999999995</v>
      </c>
      <c r="J7" s="685">
        <v>-323.28555116000007</v>
      </c>
      <c r="K7" s="616"/>
      <c r="L7" s="689">
        <v>896.38855116000002</v>
      </c>
      <c r="M7" s="688">
        <v>1042.4046524300002</v>
      </c>
      <c r="N7" s="687">
        <v>146.01610127000015</v>
      </c>
      <c r="O7" s="686">
        <v>1938.7932035900003</v>
      </c>
      <c r="P7" s="616"/>
      <c r="Q7" s="685">
        <v>469.30165243000022</v>
      </c>
    </row>
    <row r="8" spans="1:17" ht="15" customHeight="1" x14ac:dyDescent="0.25">
      <c r="A8" s="636"/>
      <c r="B8" s="677"/>
      <c r="C8" s="683" t="s">
        <v>939</v>
      </c>
      <c r="D8" s="654"/>
      <c r="E8" s="654"/>
      <c r="F8" s="653"/>
      <c r="G8" s="652"/>
      <c r="H8" s="658">
        <v>876.58847128000002</v>
      </c>
      <c r="I8" s="682" t="s">
        <v>913</v>
      </c>
      <c r="J8" s="684" t="s">
        <v>913</v>
      </c>
      <c r="K8" s="648"/>
      <c r="L8" s="651">
        <v>876.58847128000002</v>
      </c>
      <c r="M8" s="681">
        <v>899.04096505000007</v>
      </c>
      <c r="N8" s="613">
        <v>22.452493770000046</v>
      </c>
      <c r="O8" s="649">
        <v>1775.6294363300001</v>
      </c>
      <c r="P8" s="648"/>
      <c r="Q8" s="684" t="s">
        <v>913</v>
      </c>
    </row>
    <row r="9" spans="1:17" ht="15" customHeight="1" x14ac:dyDescent="0.25">
      <c r="A9" s="636"/>
      <c r="B9" s="677"/>
      <c r="C9" s="683" t="s">
        <v>938</v>
      </c>
      <c r="D9" s="654"/>
      <c r="E9" s="654"/>
      <c r="F9" s="653"/>
      <c r="G9" s="652"/>
      <c r="H9" s="658">
        <v>13.072955</v>
      </c>
      <c r="I9" s="682" t="s">
        <v>913</v>
      </c>
      <c r="J9" s="642" t="s">
        <v>913</v>
      </c>
      <c r="K9" s="648"/>
      <c r="L9" s="651">
        <v>13.072955</v>
      </c>
      <c r="M9" s="681">
        <v>116.65465475000001</v>
      </c>
      <c r="N9" s="613">
        <v>103.58169975000001</v>
      </c>
      <c r="O9" s="649">
        <v>129.72760975</v>
      </c>
      <c r="P9" s="648"/>
      <c r="Q9" s="642" t="s">
        <v>913</v>
      </c>
    </row>
    <row r="10" spans="1:17" ht="15" customHeight="1" x14ac:dyDescent="0.25">
      <c r="A10" s="636"/>
      <c r="B10" s="677"/>
      <c r="C10" s="683" t="s">
        <v>937</v>
      </c>
      <c r="D10" s="654"/>
      <c r="E10" s="654"/>
      <c r="F10" s="653"/>
      <c r="G10" s="652"/>
      <c r="H10" s="658">
        <v>4.9858895900000002</v>
      </c>
      <c r="I10" s="682" t="s">
        <v>913</v>
      </c>
      <c r="J10" s="642" t="s">
        <v>913</v>
      </c>
      <c r="K10" s="648"/>
      <c r="L10" s="651">
        <v>4.9858895900000002</v>
      </c>
      <c r="M10" s="681">
        <v>22.63268631</v>
      </c>
      <c r="N10" s="613">
        <v>17.646796720000001</v>
      </c>
      <c r="O10" s="649">
        <v>27.6185759</v>
      </c>
      <c r="P10" s="648"/>
      <c r="Q10" s="642" t="s">
        <v>913</v>
      </c>
    </row>
    <row r="11" spans="1:17" ht="15" customHeight="1" x14ac:dyDescent="0.25">
      <c r="A11" s="636"/>
      <c r="B11" s="677"/>
      <c r="C11" s="683" t="s">
        <v>921</v>
      </c>
      <c r="D11" s="654"/>
      <c r="E11" s="654"/>
      <c r="F11" s="653"/>
      <c r="G11" s="652"/>
      <c r="H11" s="658">
        <v>1.7412352900000001</v>
      </c>
      <c r="I11" s="682" t="s">
        <v>913</v>
      </c>
      <c r="J11" s="642" t="s">
        <v>913</v>
      </c>
      <c r="K11" s="648"/>
      <c r="L11" s="651">
        <v>1.7412352900000001</v>
      </c>
      <c r="M11" s="681">
        <v>4.0763463200000007</v>
      </c>
      <c r="N11" s="613">
        <v>2.3351110300000006</v>
      </c>
      <c r="O11" s="649">
        <v>5.8175816100000013</v>
      </c>
      <c r="P11" s="648"/>
      <c r="Q11" s="642" t="s">
        <v>913</v>
      </c>
    </row>
    <row r="12" spans="1:17" ht="15" customHeight="1" x14ac:dyDescent="0.25">
      <c r="A12" s="680"/>
      <c r="B12" s="677" t="s">
        <v>936</v>
      </c>
      <c r="C12" s="637"/>
      <c r="F12" s="170">
        <v>45</v>
      </c>
      <c r="G12" s="615"/>
      <c r="H12" s="172">
        <v>49.712628799999997</v>
      </c>
      <c r="I12" s="172"/>
      <c r="J12" s="611">
        <v>-49.712628799999997</v>
      </c>
      <c r="K12" s="616"/>
      <c r="L12" s="173">
        <v>49.712628799999997</v>
      </c>
      <c r="M12" s="591">
        <v>0.93371008</v>
      </c>
      <c r="N12" s="613">
        <v>-48.77891872</v>
      </c>
      <c r="O12" s="612">
        <v>401.61642122000006</v>
      </c>
      <c r="P12" s="616"/>
      <c r="Q12" s="611">
        <v>0.93371008</v>
      </c>
    </row>
    <row r="13" spans="1:17" ht="15" customHeight="1" x14ac:dyDescent="0.25">
      <c r="A13" s="680"/>
      <c r="B13" s="677" t="s">
        <v>935</v>
      </c>
      <c r="C13" s="637"/>
      <c r="D13" s="606"/>
      <c r="E13" s="606"/>
      <c r="F13" s="170">
        <v>43</v>
      </c>
      <c r="G13" s="615"/>
      <c r="H13" s="172">
        <v>446.65843378</v>
      </c>
      <c r="I13" s="172">
        <v>50</v>
      </c>
      <c r="J13" s="611">
        <v>-396.65843378</v>
      </c>
      <c r="K13" s="616"/>
      <c r="L13" s="667">
        <v>446.65843378</v>
      </c>
      <c r="M13" s="666">
        <v>55.423886139999993</v>
      </c>
      <c r="N13" s="613">
        <v>-391.23454764000002</v>
      </c>
      <c r="O13" s="612">
        <v>502.08231991999997</v>
      </c>
      <c r="P13" s="616"/>
      <c r="Q13" s="611">
        <v>5.4238861399999934</v>
      </c>
    </row>
    <row r="14" spans="1:17" ht="15" customHeight="1" x14ac:dyDescent="0.25">
      <c r="A14" s="669"/>
      <c r="B14" s="668" t="s">
        <v>934</v>
      </c>
      <c r="C14" s="677"/>
      <c r="D14" s="679"/>
      <c r="E14" s="679"/>
      <c r="F14" s="615">
        <v>43</v>
      </c>
      <c r="G14" s="615"/>
      <c r="H14" s="616">
        <v>147.5</v>
      </c>
      <c r="I14" s="616"/>
      <c r="J14" s="671">
        <v>-147.5</v>
      </c>
      <c r="K14" s="616"/>
      <c r="L14" s="616">
        <v>147.5</v>
      </c>
      <c r="M14" s="674"/>
      <c r="N14" s="673">
        <v>-147.5</v>
      </c>
      <c r="O14" s="672">
        <v>2881.5</v>
      </c>
      <c r="P14" s="616"/>
      <c r="Q14" s="671"/>
    </row>
    <row r="15" spans="1:17" ht="15" customHeight="1" x14ac:dyDescent="0.25">
      <c r="A15" s="636"/>
      <c r="B15" s="677" t="s">
        <v>933</v>
      </c>
      <c r="C15" s="677"/>
      <c r="D15" s="678"/>
      <c r="E15" s="678"/>
      <c r="F15" s="615" t="s">
        <v>932</v>
      </c>
      <c r="G15" s="615"/>
      <c r="H15" s="675">
        <v>542.67999999999995</v>
      </c>
      <c r="I15" s="675"/>
      <c r="J15" s="671">
        <v>-542.67999999999995</v>
      </c>
      <c r="K15" s="616"/>
      <c r="L15" s="616">
        <v>542.67999999999995</v>
      </c>
      <c r="M15" s="674"/>
      <c r="N15" s="673">
        <v>-542.67999999999995</v>
      </c>
      <c r="O15" s="672">
        <v>542.67999999999995</v>
      </c>
      <c r="P15" s="616"/>
      <c r="Q15" s="671"/>
    </row>
    <row r="16" spans="1:17" ht="15" customHeight="1" x14ac:dyDescent="0.25">
      <c r="A16" s="636"/>
      <c r="B16" s="677" t="s">
        <v>931</v>
      </c>
      <c r="C16" s="637"/>
      <c r="F16" s="170">
        <v>44</v>
      </c>
      <c r="G16" s="615"/>
      <c r="H16" s="172">
        <v>675</v>
      </c>
      <c r="I16" s="172"/>
      <c r="J16" s="611">
        <v>-675</v>
      </c>
      <c r="K16" s="616"/>
      <c r="L16" s="173">
        <v>675</v>
      </c>
      <c r="M16" s="614"/>
      <c r="N16" s="613">
        <v>-675</v>
      </c>
      <c r="O16" s="612">
        <v>675</v>
      </c>
      <c r="P16" s="616"/>
      <c r="Q16" s="611"/>
    </row>
    <row r="17" spans="1:17" ht="15" customHeight="1" x14ac:dyDescent="0.25">
      <c r="A17" s="636"/>
      <c r="B17" s="677" t="s">
        <v>930</v>
      </c>
      <c r="C17" s="637"/>
      <c r="F17" s="170">
        <v>44</v>
      </c>
      <c r="G17" s="615"/>
      <c r="H17" s="172">
        <v>150</v>
      </c>
      <c r="I17" s="172"/>
      <c r="J17" s="611">
        <v>-150</v>
      </c>
      <c r="K17" s="616"/>
      <c r="L17" s="173">
        <v>150</v>
      </c>
      <c r="M17" s="614"/>
      <c r="N17" s="613">
        <v>-150</v>
      </c>
      <c r="O17" s="612">
        <v>150</v>
      </c>
      <c r="P17" s="616"/>
      <c r="Q17" s="611"/>
    </row>
    <row r="18" spans="1:17" ht="15" customHeight="1" x14ac:dyDescent="0.25">
      <c r="A18" s="636"/>
      <c r="B18" s="668" t="s">
        <v>929</v>
      </c>
      <c r="C18" s="668"/>
      <c r="D18" s="676"/>
      <c r="E18" s="676"/>
      <c r="F18" s="615" t="s">
        <v>928</v>
      </c>
      <c r="G18" s="615"/>
      <c r="H18" s="675"/>
      <c r="I18" s="675"/>
      <c r="J18" s="671"/>
      <c r="K18" s="616"/>
      <c r="L18" s="616"/>
      <c r="M18" s="674"/>
      <c r="N18" s="673"/>
      <c r="O18" s="672">
        <v>1210.1898553799999</v>
      </c>
      <c r="P18" s="616"/>
      <c r="Q18" s="671"/>
    </row>
    <row r="19" spans="1:17" ht="7.5" customHeight="1" x14ac:dyDescent="0.25">
      <c r="G19" s="615"/>
      <c r="H19" s="172"/>
      <c r="I19" s="172"/>
      <c r="J19" s="611"/>
      <c r="K19" s="616"/>
      <c r="L19" s="173"/>
      <c r="M19" s="614"/>
      <c r="N19" s="613"/>
      <c r="O19" s="612"/>
      <c r="P19" s="616"/>
      <c r="Q19" s="611"/>
    </row>
    <row r="20" spans="1:17" ht="15" customHeight="1" x14ac:dyDescent="0.25">
      <c r="A20" s="624" t="s">
        <v>927</v>
      </c>
      <c r="B20" s="624"/>
      <c r="C20" s="624"/>
      <c r="D20" s="624"/>
      <c r="E20" s="624"/>
      <c r="F20" s="623"/>
      <c r="G20" s="622"/>
      <c r="H20" s="621">
        <v>965.97353203000011</v>
      </c>
      <c r="I20" s="621">
        <v>1901.4</v>
      </c>
      <c r="J20" s="617">
        <v>935.42646796999998</v>
      </c>
      <c r="K20" s="618"/>
      <c r="L20" s="621">
        <v>965.97353203000011</v>
      </c>
      <c r="M20" s="621">
        <v>1054.76437934</v>
      </c>
      <c r="N20" s="620">
        <v>88.79084730999989</v>
      </c>
      <c r="O20" s="619">
        <v>2209.8379113700003</v>
      </c>
      <c r="P20" s="618"/>
      <c r="Q20" s="617">
        <v>-846.63562066000009</v>
      </c>
    </row>
    <row r="21" spans="1:17" ht="15" customHeight="1" x14ac:dyDescent="0.25">
      <c r="A21" s="669"/>
      <c r="B21" s="668" t="s">
        <v>926</v>
      </c>
      <c r="C21" s="637"/>
      <c r="D21" s="606"/>
      <c r="E21" s="606"/>
      <c r="F21" s="170">
        <v>24</v>
      </c>
      <c r="G21" s="615"/>
      <c r="H21" s="172">
        <v>78.34</v>
      </c>
      <c r="I21" s="172"/>
      <c r="J21" s="611">
        <v>-78.34</v>
      </c>
      <c r="K21" s="616"/>
      <c r="L21" s="667">
        <v>78.34</v>
      </c>
      <c r="M21" s="670"/>
      <c r="N21" s="613">
        <v>-78.34</v>
      </c>
      <c r="O21" s="612">
        <v>78.34</v>
      </c>
      <c r="P21" s="616"/>
      <c r="Q21" s="611"/>
    </row>
    <row r="22" spans="1:17" ht="15" customHeight="1" x14ac:dyDescent="0.25">
      <c r="A22" s="669"/>
      <c r="B22" s="668" t="s">
        <v>925</v>
      </c>
      <c r="C22" s="637"/>
      <c r="D22" s="606"/>
      <c r="E22" s="606"/>
      <c r="F22" s="170">
        <v>24</v>
      </c>
      <c r="G22" s="615"/>
      <c r="H22" s="172"/>
      <c r="I22" s="172">
        <v>20</v>
      </c>
      <c r="J22" s="611">
        <v>20</v>
      </c>
      <c r="K22" s="616"/>
      <c r="L22" s="667"/>
      <c r="M22" s="666">
        <v>57.577120000000001</v>
      </c>
      <c r="N22" s="613">
        <v>57.577120000000001</v>
      </c>
      <c r="O22" s="612">
        <v>57.577120000000001</v>
      </c>
      <c r="P22" s="616"/>
      <c r="Q22" s="611">
        <v>37.577120000000001</v>
      </c>
    </row>
    <row r="23" spans="1:17" ht="15" customHeight="1" x14ac:dyDescent="0.25">
      <c r="A23" s="638"/>
      <c r="B23" s="665" t="s">
        <v>924</v>
      </c>
      <c r="C23" s="664"/>
      <c r="D23" s="663"/>
      <c r="E23" s="663"/>
      <c r="F23" s="662">
        <v>40</v>
      </c>
      <c r="G23" s="615"/>
      <c r="H23" s="184">
        <v>561.37982999999997</v>
      </c>
      <c r="I23" s="184">
        <v>1881.4</v>
      </c>
      <c r="J23" s="659">
        <v>1320.0201700000002</v>
      </c>
      <c r="K23" s="616"/>
      <c r="L23" s="185">
        <v>561.37982999999997</v>
      </c>
      <c r="M23" s="586">
        <v>997.18725934000008</v>
      </c>
      <c r="N23" s="661">
        <v>435.80742934000011</v>
      </c>
      <c r="O23" s="660">
        <v>1635.1670893400001</v>
      </c>
      <c r="P23" s="616"/>
      <c r="Q23" s="659">
        <v>-884.21274066000001</v>
      </c>
    </row>
    <row r="24" spans="1:17" ht="15" customHeight="1" x14ac:dyDescent="0.25">
      <c r="A24" s="657"/>
      <c r="B24" s="656"/>
      <c r="C24" s="655" t="s">
        <v>923</v>
      </c>
      <c r="D24" s="654"/>
      <c r="E24" s="654"/>
      <c r="F24" s="653"/>
      <c r="G24" s="652"/>
      <c r="H24" s="658">
        <v>453.47982999999999</v>
      </c>
      <c r="I24" s="658">
        <v>1450</v>
      </c>
      <c r="J24" s="611">
        <v>996.52017000000001</v>
      </c>
      <c r="K24" s="648"/>
      <c r="L24" s="651">
        <v>453.47982999999999</v>
      </c>
      <c r="M24" s="650">
        <v>1021.5</v>
      </c>
      <c r="N24" s="613">
        <v>568.02017000000001</v>
      </c>
      <c r="O24" s="649">
        <v>1549.97983</v>
      </c>
      <c r="P24" s="648"/>
      <c r="Q24" s="611">
        <v>-428.5</v>
      </c>
    </row>
    <row r="25" spans="1:17" ht="15" customHeight="1" x14ac:dyDescent="0.25">
      <c r="A25" s="657"/>
      <c r="B25" s="656"/>
      <c r="C25" s="655" t="s">
        <v>922</v>
      </c>
      <c r="D25" s="654"/>
      <c r="E25" s="654"/>
      <c r="F25" s="653"/>
      <c r="G25" s="652"/>
      <c r="H25" s="658">
        <v>100</v>
      </c>
      <c r="I25" s="658">
        <v>430</v>
      </c>
      <c r="J25" s="611">
        <v>330</v>
      </c>
      <c r="K25" s="648"/>
      <c r="L25" s="651">
        <v>100</v>
      </c>
      <c r="M25" s="650">
        <v>-33.804794659999999</v>
      </c>
      <c r="N25" s="613">
        <v>-133.80479466</v>
      </c>
      <c r="O25" s="649">
        <v>66.195205340000001</v>
      </c>
      <c r="P25" s="648"/>
      <c r="Q25" s="611">
        <v>-463.80479465999997</v>
      </c>
    </row>
    <row r="26" spans="1:17" ht="15" customHeight="1" x14ac:dyDescent="0.25">
      <c r="A26" s="657"/>
      <c r="B26" s="656"/>
      <c r="C26" s="655" t="s">
        <v>921</v>
      </c>
      <c r="D26" s="654"/>
      <c r="E26" s="654"/>
      <c r="F26" s="653"/>
      <c r="G26" s="652"/>
      <c r="H26" s="651">
        <v>7.9</v>
      </c>
      <c r="I26" s="651">
        <v>1.4</v>
      </c>
      <c r="J26" s="611">
        <v>-6.5</v>
      </c>
      <c r="K26" s="648"/>
      <c r="L26" s="651">
        <v>7.9</v>
      </c>
      <c r="M26" s="650">
        <v>9.4920539999999995</v>
      </c>
      <c r="N26" s="613">
        <v>1.5920539999999992</v>
      </c>
      <c r="O26" s="649">
        <v>18.992054</v>
      </c>
      <c r="P26" s="648"/>
      <c r="Q26" s="611">
        <v>8.0920539999999992</v>
      </c>
    </row>
    <row r="27" spans="1:17" ht="15" customHeight="1" x14ac:dyDescent="0.25">
      <c r="A27" s="638"/>
      <c r="B27" s="647" t="s">
        <v>920</v>
      </c>
      <c r="C27" s="647"/>
      <c r="D27" s="596"/>
      <c r="E27" s="596"/>
      <c r="F27" s="170">
        <v>42</v>
      </c>
      <c r="G27" s="615"/>
      <c r="H27" s="172"/>
      <c r="I27" s="172"/>
      <c r="J27" s="611"/>
      <c r="K27" s="616"/>
      <c r="L27" s="173"/>
      <c r="M27" s="614"/>
      <c r="N27" s="613"/>
      <c r="O27" s="612">
        <v>110</v>
      </c>
      <c r="P27" s="616"/>
      <c r="Q27" s="611"/>
    </row>
    <row r="28" spans="1:17" ht="15" customHeight="1" x14ac:dyDescent="0.25">
      <c r="A28" s="638"/>
      <c r="B28" s="637" t="s">
        <v>919</v>
      </c>
      <c r="C28" s="637"/>
      <c r="F28" s="170">
        <v>42</v>
      </c>
      <c r="G28" s="615"/>
      <c r="H28" s="172">
        <v>103.74401028999999</v>
      </c>
      <c r="I28" s="172"/>
      <c r="J28" s="611">
        <v>-103.74401028999999</v>
      </c>
      <c r="K28" s="616"/>
      <c r="L28" s="173">
        <v>103.74401028999999</v>
      </c>
      <c r="M28" s="614"/>
      <c r="N28" s="613">
        <v>-103.74401028999999</v>
      </c>
      <c r="O28" s="612">
        <v>103.74401028999999</v>
      </c>
      <c r="P28" s="616"/>
      <c r="Q28" s="611"/>
    </row>
    <row r="29" spans="1:17" ht="15" customHeight="1" x14ac:dyDescent="0.25">
      <c r="A29" s="638"/>
      <c r="B29" s="637" t="s">
        <v>918</v>
      </c>
      <c r="C29" s="637"/>
      <c r="F29" s="170">
        <v>42</v>
      </c>
      <c r="G29" s="615"/>
      <c r="H29" s="172">
        <v>5.5290910000000002</v>
      </c>
      <c r="I29" s="172"/>
      <c r="J29" s="611">
        <v>-5.5290910000000002</v>
      </c>
      <c r="K29" s="616"/>
      <c r="L29" s="173">
        <v>5.5290910000000002</v>
      </c>
      <c r="M29" s="614"/>
      <c r="N29" s="613">
        <v>-5.5290910000000002</v>
      </c>
      <c r="O29" s="612">
        <v>5.5290910000000002</v>
      </c>
      <c r="P29" s="616"/>
      <c r="Q29" s="611"/>
    </row>
    <row r="30" spans="1:17" ht="15" customHeight="1" x14ac:dyDescent="0.25">
      <c r="A30" s="638"/>
      <c r="B30" s="637" t="s">
        <v>917</v>
      </c>
      <c r="C30" s="637"/>
      <c r="F30" s="170">
        <v>43</v>
      </c>
      <c r="G30" s="615"/>
      <c r="H30" s="172">
        <v>184.78060074000001</v>
      </c>
      <c r="I30" s="172"/>
      <c r="J30" s="611">
        <v>-184.78060074000001</v>
      </c>
      <c r="K30" s="616"/>
      <c r="L30" s="173">
        <v>184.78060074000001</v>
      </c>
      <c r="M30" s="614"/>
      <c r="N30" s="613">
        <v>-184.78060074000001</v>
      </c>
      <c r="O30" s="612">
        <v>184.78060074000001</v>
      </c>
      <c r="P30" s="616"/>
      <c r="Q30" s="611"/>
    </row>
    <row r="31" spans="1:17" ht="15" customHeight="1" x14ac:dyDescent="0.25">
      <c r="A31" s="638"/>
      <c r="B31" s="647" t="s">
        <v>916</v>
      </c>
      <c r="C31" s="647"/>
      <c r="D31" s="646"/>
      <c r="E31" s="646"/>
      <c r="F31" s="645">
        <v>25</v>
      </c>
      <c r="G31" s="644"/>
      <c r="H31" s="173">
        <v>27.2</v>
      </c>
      <c r="I31" s="643" t="s">
        <v>913</v>
      </c>
      <c r="J31" s="642" t="s">
        <v>913</v>
      </c>
      <c r="K31" s="616"/>
      <c r="L31" s="641">
        <v>27.2</v>
      </c>
      <c r="M31" s="641" t="s">
        <v>914</v>
      </c>
      <c r="N31" s="640" t="s">
        <v>914</v>
      </c>
      <c r="O31" s="612">
        <v>27.2</v>
      </c>
      <c r="P31" s="616"/>
      <c r="Q31" s="639" t="s">
        <v>913</v>
      </c>
    </row>
    <row r="32" spans="1:17" ht="15" customHeight="1" x14ac:dyDescent="0.25">
      <c r="A32" s="638"/>
      <c r="B32" s="647" t="s">
        <v>915</v>
      </c>
      <c r="C32" s="647"/>
      <c r="D32" s="646"/>
      <c r="E32" s="646"/>
      <c r="F32" s="645">
        <v>25</v>
      </c>
      <c r="G32" s="644"/>
      <c r="H32" s="173">
        <v>5</v>
      </c>
      <c r="I32" s="643" t="s">
        <v>913</v>
      </c>
      <c r="J32" s="642" t="s">
        <v>913</v>
      </c>
      <c r="K32" s="616"/>
      <c r="L32" s="641">
        <v>5</v>
      </c>
      <c r="M32" s="641" t="s">
        <v>914</v>
      </c>
      <c r="N32" s="640" t="s">
        <v>914</v>
      </c>
      <c r="O32" s="612">
        <v>7.5</v>
      </c>
      <c r="P32" s="616"/>
      <c r="Q32" s="639" t="s">
        <v>913</v>
      </c>
    </row>
    <row r="33" spans="1:17" ht="7.5" customHeight="1" x14ac:dyDescent="0.25">
      <c r="A33" s="638"/>
      <c r="B33" s="637"/>
      <c r="C33" s="637"/>
      <c r="G33" s="615"/>
      <c r="H33" s="172"/>
      <c r="I33" s="172"/>
      <c r="J33" s="611"/>
      <c r="K33" s="616"/>
      <c r="L33" s="173"/>
      <c r="M33" s="614"/>
      <c r="N33" s="613"/>
      <c r="O33" s="612"/>
      <c r="P33" s="616"/>
      <c r="Q33" s="611"/>
    </row>
    <row r="34" spans="1:17" ht="15" customHeight="1" x14ac:dyDescent="0.25">
      <c r="A34" s="624" t="s">
        <v>912</v>
      </c>
      <c r="B34" s="624"/>
      <c r="C34" s="624"/>
      <c r="D34" s="624"/>
      <c r="E34" s="624"/>
      <c r="F34" s="623"/>
      <c r="G34" s="622"/>
      <c r="H34" s="621">
        <v>2.5448456199999998</v>
      </c>
      <c r="I34" s="621">
        <v>61</v>
      </c>
      <c r="J34" s="617">
        <v>58.455154380000003</v>
      </c>
      <c r="K34" s="618"/>
      <c r="L34" s="621">
        <v>2.5448456199999998</v>
      </c>
      <c r="M34" s="621">
        <v>6.0104981899999999</v>
      </c>
      <c r="N34" s="620">
        <v>3.46565257</v>
      </c>
      <c r="O34" s="619">
        <v>8.5553438100000001</v>
      </c>
      <c r="P34" s="618"/>
      <c r="Q34" s="617">
        <v>-54.98950181</v>
      </c>
    </row>
    <row r="35" spans="1:17" ht="15" customHeight="1" x14ac:dyDescent="0.25">
      <c r="A35" s="638"/>
      <c r="B35" s="637" t="s">
        <v>911</v>
      </c>
      <c r="C35" s="637"/>
      <c r="F35" s="170">
        <v>17</v>
      </c>
      <c r="G35" s="615"/>
      <c r="H35" s="172"/>
      <c r="I35" s="172">
        <v>60</v>
      </c>
      <c r="J35" s="611">
        <v>60</v>
      </c>
      <c r="K35" s="616"/>
      <c r="L35" s="173"/>
      <c r="M35" s="591">
        <v>6.0104981899999999</v>
      </c>
      <c r="N35" s="613">
        <v>6.0104981899999999</v>
      </c>
      <c r="O35" s="612">
        <v>6.0104981899999999</v>
      </c>
      <c r="P35" s="616"/>
      <c r="Q35" s="611">
        <v>-53.98950181</v>
      </c>
    </row>
    <row r="36" spans="1:17" ht="15" customHeight="1" x14ac:dyDescent="0.25">
      <c r="A36" s="638"/>
      <c r="B36" s="637" t="s">
        <v>910</v>
      </c>
      <c r="C36" s="637"/>
      <c r="F36" s="170">
        <v>17</v>
      </c>
      <c r="G36" s="615"/>
      <c r="H36" s="172">
        <v>2.5448456199999998</v>
      </c>
      <c r="I36" s="172">
        <v>1</v>
      </c>
      <c r="J36" s="611">
        <v>-1.5448456199999998</v>
      </c>
      <c r="K36" s="616"/>
      <c r="L36" s="173">
        <v>2.5448456199999998</v>
      </c>
      <c r="M36" s="591"/>
      <c r="N36" s="613">
        <v>-2.5448456199999998</v>
      </c>
      <c r="O36" s="612">
        <v>2.5448456199999998</v>
      </c>
      <c r="P36" s="616"/>
      <c r="Q36" s="611">
        <v>-1</v>
      </c>
    </row>
    <row r="37" spans="1:17" ht="7.5" customHeight="1" x14ac:dyDescent="0.25">
      <c r="A37" s="638"/>
      <c r="B37" s="637"/>
      <c r="C37" s="637"/>
      <c r="G37" s="615"/>
      <c r="H37" s="172"/>
      <c r="I37" s="172"/>
      <c r="J37" s="611"/>
      <c r="K37" s="616"/>
      <c r="L37" s="173"/>
      <c r="M37" s="591"/>
      <c r="N37" s="613"/>
      <c r="O37" s="612"/>
      <c r="P37" s="616"/>
      <c r="Q37" s="611"/>
    </row>
    <row r="38" spans="1:17" ht="15" customHeight="1" x14ac:dyDescent="0.25">
      <c r="A38" s="624" t="s">
        <v>909</v>
      </c>
      <c r="B38" s="624"/>
      <c r="C38" s="624"/>
      <c r="D38" s="624"/>
      <c r="E38" s="624"/>
      <c r="F38" s="623"/>
      <c r="G38" s="622"/>
      <c r="H38" s="621">
        <v>182.23896546999998</v>
      </c>
      <c r="I38" s="621">
        <v>361.79</v>
      </c>
      <c r="J38" s="617">
        <v>179.55103453000004</v>
      </c>
      <c r="K38" s="618"/>
      <c r="L38" s="621">
        <v>182.23896546999998</v>
      </c>
      <c r="M38" s="621">
        <v>367.20795450999998</v>
      </c>
      <c r="N38" s="620">
        <v>184.96898904</v>
      </c>
      <c r="O38" s="619">
        <v>554.44691997999996</v>
      </c>
      <c r="P38" s="618"/>
      <c r="Q38" s="617">
        <v>5.4179545099999586</v>
      </c>
    </row>
    <row r="39" spans="1:17" ht="15" customHeight="1" x14ac:dyDescent="0.25">
      <c r="A39" s="636"/>
      <c r="B39" s="606" t="s">
        <v>908</v>
      </c>
      <c r="C39" s="636"/>
      <c r="F39" s="170">
        <v>21</v>
      </c>
      <c r="G39" s="615"/>
      <c r="H39" s="172">
        <v>133.402174</v>
      </c>
      <c r="I39" s="172">
        <v>276</v>
      </c>
      <c r="J39" s="611">
        <v>142.597826</v>
      </c>
      <c r="K39" s="616"/>
      <c r="L39" s="591">
        <v>133.402174</v>
      </c>
      <c r="M39" s="591">
        <v>269.73212199</v>
      </c>
      <c r="N39" s="613">
        <v>136.32994798999999</v>
      </c>
      <c r="O39" s="612">
        <v>403.13429599</v>
      </c>
      <c r="P39" s="616"/>
      <c r="Q39" s="611">
        <v>-6.267878010000004</v>
      </c>
    </row>
    <row r="40" spans="1:17" ht="15" customHeight="1" x14ac:dyDescent="0.25">
      <c r="A40" s="606"/>
      <c r="B40" s="606" t="s">
        <v>907</v>
      </c>
      <c r="C40" s="635"/>
      <c r="F40" s="170">
        <v>21</v>
      </c>
      <c r="G40" s="615"/>
      <c r="H40" s="172">
        <v>44.94476264</v>
      </c>
      <c r="I40" s="172">
        <v>65</v>
      </c>
      <c r="J40" s="611">
        <v>20.05523736</v>
      </c>
      <c r="K40" s="616"/>
      <c r="L40" s="591">
        <v>44.94476264</v>
      </c>
      <c r="M40" s="591">
        <v>76.955703420000006</v>
      </c>
      <c r="N40" s="613">
        <v>32.010940780000006</v>
      </c>
      <c r="O40" s="612">
        <v>126.90046606000001</v>
      </c>
      <c r="P40" s="616"/>
      <c r="Q40" s="611">
        <v>11.955703420000006</v>
      </c>
    </row>
    <row r="41" spans="1:17" ht="15" customHeight="1" x14ac:dyDescent="0.25">
      <c r="A41" s="606"/>
      <c r="B41" s="606" t="s">
        <v>906</v>
      </c>
      <c r="C41" s="635"/>
      <c r="F41" s="170">
        <v>21</v>
      </c>
      <c r="G41" s="615"/>
      <c r="H41" s="172">
        <v>3.8920288300000001</v>
      </c>
      <c r="I41" s="172">
        <v>13.79</v>
      </c>
      <c r="J41" s="611">
        <v>9.8979711699999982</v>
      </c>
      <c r="K41" s="616"/>
      <c r="L41" s="173">
        <v>3.8920288300000001</v>
      </c>
      <c r="M41" s="591">
        <v>13.320129099999999</v>
      </c>
      <c r="N41" s="613">
        <v>9.4281002699999981</v>
      </c>
      <c r="O41" s="612">
        <v>17.21215793</v>
      </c>
      <c r="P41" s="616"/>
      <c r="Q41" s="611">
        <v>-0.46987090000000009</v>
      </c>
    </row>
    <row r="42" spans="1:17" ht="15" customHeight="1" x14ac:dyDescent="0.25">
      <c r="A42" s="606"/>
      <c r="B42" s="606" t="s">
        <v>905</v>
      </c>
      <c r="C42" s="635"/>
      <c r="F42" s="170">
        <v>21</v>
      </c>
      <c r="G42" s="615"/>
      <c r="H42" s="172"/>
      <c r="I42" s="172">
        <v>7</v>
      </c>
      <c r="J42" s="611">
        <v>7</v>
      </c>
      <c r="K42" s="616"/>
      <c r="L42" s="173"/>
      <c r="M42" s="591">
        <v>7.2</v>
      </c>
      <c r="N42" s="613">
        <v>7.2</v>
      </c>
      <c r="O42" s="612">
        <v>7.2</v>
      </c>
      <c r="P42" s="616"/>
      <c r="Q42" s="611">
        <v>0.20000000000000018</v>
      </c>
    </row>
    <row r="43" spans="1:17" ht="7.5" customHeight="1" x14ac:dyDescent="0.25">
      <c r="G43" s="615"/>
      <c r="H43" s="172"/>
      <c r="I43" s="172"/>
      <c r="J43" s="611"/>
      <c r="K43" s="616"/>
      <c r="L43" s="173"/>
      <c r="M43" s="591"/>
      <c r="N43" s="613"/>
      <c r="O43" s="612"/>
      <c r="P43" s="616"/>
      <c r="Q43" s="611"/>
    </row>
    <row r="44" spans="1:17" ht="15" customHeight="1" x14ac:dyDescent="0.25">
      <c r="A44" s="634" t="s">
        <v>904</v>
      </c>
      <c r="B44" s="634"/>
      <c r="C44" s="634"/>
      <c r="D44" s="634"/>
      <c r="E44" s="634"/>
      <c r="F44" s="633"/>
      <c r="G44" s="632"/>
      <c r="H44" s="631">
        <v>4058.6969568600002</v>
      </c>
      <c r="I44" s="631">
        <v>2947.2930000000001</v>
      </c>
      <c r="J44" s="625">
        <v>-1111.4039568600001</v>
      </c>
      <c r="K44" s="626"/>
      <c r="L44" s="630">
        <v>4058.6969568600002</v>
      </c>
      <c r="M44" s="629">
        <v>2526.7450806900001</v>
      </c>
      <c r="N44" s="628">
        <v>-1531.9518761700001</v>
      </c>
      <c r="O44" s="627">
        <v>11074.70197527</v>
      </c>
      <c r="P44" s="626"/>
      <c r="Q44" s="625">
        <v>-420.54791931</v>
      </c>
    </row>
    <row r="45" spans="1:17" ht="7.5" customHeight="1" x14ac:dyDescent="0.25">
      <c r="G45" s="615"/>
      <c r="H45" s="172"/>
      <c r="I45" s="172"/>
      <c r="J45" s="611"/>
      <c r="K45" s="616"/>
      <c r="L45" s="173"/>
      <c r="M45" s="591"/>
      <c r="N45" s="613"/>
      <c r="O45" s="612"/>
      <c r="P45" s="616"/>
      <c r="Q45" s="611"/>
    </row>
    <row r="46" spans="1:17" ht="15" customHeight="1" x14ac:dyDescent="0.25">
      <c r="A46" s="624" t="s">
        <v>903</v>
      </c>
      <c r="B46" s="624"/>
      <c r="C46" s="624"/>
      <c r="D46" s="624"/>
      <c r="E46" s="624"/>
      <c r="F46" s="623"/>
      <c r="G46" s="622"/>
      <c r="H46" s="621">
        <v>115.05917142999998</v>
      </c>
      <c r="I46" s="621">
        <v>197.3</v>
      </c>
      <c r="J46" s="617">
        <v>82.240828570000033</v>
      </c>
      <c r="K46" s="618"/>
      <c r="L46" s="621">
        <v>115.05917142999998</v>
      </c>
      <c r="M46" s="621">
        <v>1008.08109676</v>
      </c>
      <c r="N46" s="620">
        <v>893.02192533000004</v>
      </c>
      <c r="O46" s="619">
        <v>4954.0622205199998</v>
      </c>
      <c r="P46" s="618"/>
      <c r="Q46" s="617">
        <v>810.78109676000008</v>
      </c>
    </row>
    <row r="47" spans="1:17" ht="15" customHeight="1" x14ac:dyDescent="0.25">
      <c r="A47" s="596" t="s">
        <v>902</v>
      </c>
      <c r="F47" s="170">
        <v>43</v>
      </c>
      <c r="G47" s="615"/>
      <c r="H47" s="172"/>
      <c r="I47" s="172"/>
      <c r="J47" s="611"/>
      <c r="K47" s="616"/>
      <c r="L47" s="173"/>
      <c r="M47" s="614"/>
      <c r="N47" s="613"/>
      <c r="O47" s="612">
        <v>3737.06110562</v>
      </c>
      <c r="P47" s="616"/>
      <c r="Q47" s="611"/>
    </row>
    <row r="48" spans="1:17" ht="15" customHeight="1" x14ac:dyDescent="0.25">
      <c r="A48" s="163" t="s">
        <v>901</v>
      </c>
      <c r="F48" s="170">
        <v>43</v>
      </c>
      <c r="G48" s="615"/>
      <c r="H48" s="172">
        <v>101.33159548999998</v>
      </c>
      <c r="I48" s="172">
        <v>97.3</v>
      </c>
      <c r="J48" s="611">
        <v>-4.0315954899999866</v>
      </c>
      <c r="K48" s="616"/>
      <c r="L48" s="173">
        <v>101.33159548999998</v>
      </c>
      <c r="M48" s="591">
        <v>98.944171570000009</v>
      </c>
      <c r="N48" s="613">
        <v>-2.3874239199999749</v>
      </c>
      <c r="O48" s="612">
        <v>294.09726344000001</v>
      </c>
      <c r="P48" s="616"/>
      <c r="Q48" s="611">
        <v>1.6441715700000117</v>
      </c>
    </row>
    <row r="49" spans="1:18" ht="15" customHeight="1" x14ac:dyDescent="0.25">
      <c r="A49" s="163" t="s">
        <v>900</v>
      </c>
      <c r="F49" s="170">
        <v>43</v>
      </c>
      <c r="G49" s="615"/>
      <c r="H49" s="172">
        <v>12.83234637</v>
      </c>
      <c r="I49" s="172">
        <v>100</v>
      </c>
      <c r="J49" s="611">
        <v>87.167653630000004</v>
      </c>
      <c r="K49" s="173"/>
      <c r="L49" s="173">
        <v>12.83234637</v>
      </c>
      <c r="M49" s="591"/>
      <c r="N49" s="613">
        <v>-12.83234637</v>
      </c>
      <c r="O49" s="612">
        <v>12.83234637</v>
      </c>
      <c r="P49" s="173"/>
      <c r="Q49" s="611">
        <v>-100</v>
      </c>
    </row>
    <row r="50" spans="1:18" ht="15" customHeight="1" x14ac:dyDescent="0.25">
      <c r="A50" s="606" t="s">
        <v>899</v>
      </c>
      <c r="B50" s="606"/>
      <c r="C50" s="606"/>
      <c r="D50" s="606"/>
      <c r="E50" s="606"/>
      <c r="F50" s="170">
        <v>43</v>
      </c>
      <c r="G50" s="615"/>
      <c r="H50" s="172">
        <v>6.2020369999999998E-2</v>
      </c>
      <c r="I50" s="172"/>
      <c r="J50" s="611">
        <v>-6.2020369999999998E-2</v>
      </c>
      <c r="K50" s="173"/>
      <c r="L50" s="173">
        <v>6.2020369999999998E-2</v>
      </c>
      <c r="M50" s="614"/>
      <c r="N50" s="613">
        <v>-6.2020369999999998E-2</v>
      </c>
      <c r="O50" s="612">
        <v>6.2020369999999998E-2</v>
      </c>
      <c r="P50" s="173"/>
      <c r="Q50" s="611"/>
    </row>
    <row r="51" spans="1:18" ht="15" customHeight="1" x14ac:dyDescent="0.25">
      <c r="A51" s="606" t="s">
        <v>898</v>
      </c>
      <c r="B51" s="606"/>
      <c r="C51" s="606"/>
      <c r="D51" s="606"/>
      <c r="E51" s="606"/>
      <c r="F51" s="170">
        <v>43</v>
      </c>
      <c r="G51" s="615"/>
      <c r="H51" s="172">
        <v>0.83320919999999998</v>
      </c>
      <c r="I51" s="172"/>
      <c r="J51" s="611">
        <v>-0.83320919999999998</v>
      </c>
      <c r="K51" s="173"/>
      <c r="L51" s="173">
        <v>0.83320919999999998</v>
      </c>
      <c r="M51" s="591">
        <v>0.41692519</v>
      </c>
      <c r="N51" s="613">
        <v>-0.41628400999999998</v>
      </c>
      <c r="O51" s="612">
        <v>1.2894847199999999</v>
      </c>
      <c r="P51" s="173"/>
      <c r="Q51" s="611">
        <v>0.41692519</v>
      </c>
    </row>
    <row r="52" spans="1:18" ht="15" customHeight="1" x14ac:dyDescent="0.25">
      <c r="A52" s="163" t="s">
        <v>897</v>
      </c>
      <c r="F52" s="170">
        <v>43</v>
      </c>
      <c r="H52" s="172"/>
      <c r="I52" s="172"/>
      <c r="J52" s="611"/>
      <c r="K52" s="172"/>
      <c r="L52" s="173"/>
      <c r="M52" s="591">
        <v>908.72</v>
      </c>
      <c r="N52" s="613">
        <v>908.72</v>
      </c>
      <c r="O52" s="612">
        <v>908.72</v>
      </c>
      <c r="P52" s="172"/>
      <c r="Q52" s="611">
        <v>908.72</v>
      </c>
    </row>
    <row r="53" spans="1:18" ht="7.5" customHeight="1" x14ac:dyDescent="0.25">
      <c r="H53" s="172"/>
      <c r="I53" s="172"/>
      <c r="J53" s="611"/>
      <c r="K53" s="172"/>
      <c r="L53" s="173"/>
      <c r="M53" s="614"/>
      <c r="N53" s="613"/>
      <c r="O53" s="612"/>
      <c r="P53" s="172"/>
      <c r="Q53" s="611"/>
    </row>
    <row r="54" spans="1:18" ht="15" customHeight="1" x14ac:dyDescent="0.25">
      <c r="A54" s="579" t="s">
        <v>896</v>
      </c>
      <c r="B54" s="579"/>
      <c r="C54" s="579"/>
      <c r="D54" s="579"/>
      <c r="E54" s="579"/>
      <c r="F54" s="610"/>
      <c r="G54" s="610"/>
      <c r="H54" s="195">
        <v>4173.7561282900006</v>
      </c>
      <c r="I54" s="194">
        <v>3144.5930000000003</v>
      </c>
      <c r="J54" s="608">
        <v>-1029.1631282900003</v>
      </c>
      <c r="K54" s="194"/>
      <c r="L54" s="195">
        <v>4173.7561282900006</v>
      </c>
      <c r="M54" s="195">
        <v>3534.8261774500002</v>
      </c>
      <c r="N54" s="578">
        <v>-638.9299508400004</v>
      </c>
      <c r="O54" s="609">
        <v>16028.764195790001</v>
      </c>
      <c r="P54" s="194"/>
      <c r="Q54" s="608">
        <v>390.23317744999986</v>
      </c>
    </row>
    <row r="55" spans="1:18" s="606" customFormat="1" ht="52.5" customHeight="1" x14ac:dyDescent="0.25">
      <c r="A55" s="893" t="s">
        <v>895</v>
      </c>
      <c r="B55" s="893"/>
      <c r="C55" s="893"/>
      <c r="D55" s="893"/>
      <c r="E55" s="893"/>
      <c r="F55" s="893"/>
      <c r="G55" s="893"/>
      <c r="H55" s="893"/>
      <c r="I55" s="893"/>
      <c r="J55" s="893"/>
      <c r="K55" s="893"/>
      <c r="L55" s="893"/>
      <c r="M55" s="893"/>
      <c r="N55" s="893"/>
      <c r="O55" s="893"/>
      <c r="P55" s="893"/>
      <c r="Q55" s="893"/>
      <c r="R55" s="607"/>
    </row>
    <row r="56" spans="1:18" s="606" customFormat="1" ht="15" customHeight="1" x14ac:dyDescent="0.25">
      <c r="A56" s="891" t="s">
        <v>894</v>
      </c>
      <c r="B56" s="891"/>
      <c r="C56" s="891"/>
      <c r="D56" s="891"/>
      <c r="E56" s="891"/>
      <c r="F56" s="891"/>
      <c r="G56" s="891"/>
      <c r="H56" s="891"/>
      <c r="I56" s="891"/>
      <c r="J56" s="891"/>
      <c r="K56" s="891"/>
      <c r="L56" s="891"/>
      <c r="M56" s="891"/>
      <c r="N56" s="891"/>
      <c r="O56" s="891"/>
      <c r="P56" s="891"/>
      <c r="Q56" s="891"/>
      <c r="R56" s="607"/>
    </row>
    <row r="57" spans="1:18" s="606" customFormat="1" ht="26.25" customHeight="1" x14ac:dyDescent="0.25">
      <c r="A57" s="891" t="s">
        <v>893</v>
      </c>
      <c r="B57" s="891"/>
      <c r="C57" s="891"/>
      <c r="D57" s="891"/>
      <c r="E57" s="891"/>
      <c r="F57" s="891"/>
      <c r="G57" s="891"/>
      <c r="H57" s="891"/>
      <c r="I57" s="891"/>
      <c r="J57" s="891"/>
      <c r="K57" s="891"/>
      <c r="L57" s="891"/>
      <c r="M57" s="891"/>
      <c r="N57" s="891"/>
      <c r="O57" s="891"/>
      <c r="P57" s="891"/>
      <c r="Q57" s="891"/>
      <c r="R57" s="607"/>
    </row>
    <row r="58" spans="1:18" ht="15" customHeight="1" x14ac:dyDescent="0.25">
      <c r="A58" s="891" t="s">
        <v>892</v>
      </c>
      <c r="B58" s="891"/>
      <c r="C58" s="891"/>
      <c r="D58" s="891"/>
      <c r="E58" s="891"/>
      <c r="F58" s="891"/>
      <c r="G58" s="891"/>
      <c r="H58" s="891"/>
      <c r="I58" s="891"/>
      <c r="J58" s="891"/>
      <c r="K58" s="891"/>
      <c r="L58" s="891"/>
      <c r="M58" s="891"/>
      <c r="N58" s="891"/>
      <c r="O58" s="891"/>
      <c r="P58" s="891"/>
      <c r="Q58" s="891"/>
    </row>
    <row r="59" spans="1:18" ht="26.25" customHeight="1" x14ac:dyDescent="0.25">
      <c r="A59" s="891" t="s">
        <v>891</v>
      </c>
      <c r="B59" s="891"/>
      <c r="C59" s="891"/>
      <c r="D59" s="891"/>
      <c r="E59" s="891"/>
      <c r="F59" s="891"/>
      <c r="G59" s="891"/>
      <c r="H59" s="891"/>
      <c r="I59" s="891"/>
      <c r="J59" s="891"/>
      <c r="K59" s="891"/>
      <c r="L59" s="891"/>
      <c r="M59" s="891"/>
      <c r="N59" s="891"/>
      <c r="O59" s="891"/>
      <c r="P59" s="891"/>
      <c r="Q59" s="891"/>
    </row>
    <row r="60" spans="1:18" ht="39" customHeight="1" x14ac:dyDescent="0.25">
      <c r="A60" s="891" t="s">
        <v>890</v>
      </c>
      <c r="B60" s="891"/>
      <c r="C60" s="891"/>
      <c r="D60" s="891"/>
      <c r="E60" s="891"/>
      <c r="F60" s="891"/>
      <c r="G60" s="891"/>
      <c r="H60" s="891"/>
      <c r="I60" s="891"/>
      <c r="J60" s="891"/>
      <c r="K60" s="891"/>
      <c r="L60" s="891"/>
      <c r="M60" s="891"/>
      <c r="N60" s="891"/>
      <c r="O60" s="891"/>
      <c r="P60" s="891"/>
      <c r="Q60" s="891"/>
    </row>
    <row r="61" spans="1:18" ht="52.5" customHeight="1" x14ac:dyDescent="0.25">
      <c r="A61" s="892" t="s">
        <v>889</v>
      </c>
      <c r="B61" s="892"/>
      <c r="C61" s="892"/>
      <c r="D61" s="892"/>
      <c r="E61" s="892"/>
      <c r="F61" s="892"/>
      <c r="G61" s="892"/>
      <c r="H61" s="892"/>
      <c r="I61" s="892"/>
      <c r="J61" s="892"/>
      <c r="K61" s="892"/>
      <c r="L61" s="892"/>
      <c r="M61" s="892"/>
      <c r="N61" s="892"/>
      <c r="O61" s="892"/>
      <c r="P61" s="892"/>
      <c r="Q61" s="892"/>
    </row>
  </sheetData>
  <mergeCells count="13">
    <mergeCell ref="H2:J2"/>
    <mergeCell ref="L2:O2"/>
    <mergeCell ref="O3:O4"/>
    <mergeCell ref="A60:Q60"/>
    <mergeCell ref="A61:Q61"/>
    <mergeCell ref="Q3:Q4"/>
    <mergeCell ref="A55:Q55"/>
    <mergeCell ref="A56:Q56"/>
    <mergeCell ref="A57:Q57"/>
    <mergeCell ref="A58:Q58"/>
    <mergeCell ref="A59:Q59"/>
    <mergeCell ref="A2:E4"/>
    <mergeCell ref="F2:F4"/>
  </mergeCells>
  <pageMargins left="0.7" right="0.7" top="0.78740157499999996" bottom="0.78740157499999996" header="0.3" footer="0.3"/>
  <pageSetup paperSize="9" scale="7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4">
    <pageSetUpPr fitToPage="1"/>
  </sheetPr>
  <dimension ref="A1:M28"/>
  <sheetViews>
    <sheetView showGridLines="0" zoomScaleNormal="100" workbookViewId="0"/>
  </sheetViews>
  <sheetFormatPr baseColWidth="10" defaultColWidth="10" defaultRowHeight="15" customHeight="1" x14ac:dyDescent="0.25"/>
  <cols>
    <col min="1" max="2" width="2.5" style="699" customWidth="1"/>
    <col min="3" max="3" width="38.75" style="699" customWidth="1"/>
    <col min="4" max="5" width="7.75" style="699" customWidth="1"/>
    <col min="6" max="6" width="7.125" style="699" customWidth="1"/>
    <col min="7" max="7" width="1.25" style="699" customWidth="1"/>
    <col min="8" max="9" width="7.75" style="699" customWidth="1"/>
    <col min="10" max="11" width="7.125" style="699" customWidth="1"/>
    <col min="12" max="12" width="1.875" style="699" customWidth="1"/>
    <col min="13" max="13" width="7.125" style="699" customWidth="1"/>
    <col min="14" max="16384" width="10" style="699"/>
  </cols>
  <sheetData>
    <row r="1" spans="1:13" ht="15" customHeight="1" x14ac:dyDescent="0.25">
      <c r="A1" s="698" t="s">
        <v>959</v>
      </c>
      <c r="D1" s="761"/>
      <c r="E1" s="705"/>
      <c r="F1" s="702"/>
      <c r="H1" s="760"/>
      <c r="I1" s="760"/>
      <c r="J1" s="760"/>
      <c r="K1" s="759"/>
      <c r="L1" s="759"/>
      <c r="M1" s="759"/>
    </row>
    <row r="2" spans="1:13" ht="15" customHeight="1" x14ac:dyDescent="0.25">
      <c r="A2" s="897" t="s">
        <v>956</v>
      </c>
      <c r="B2" s="898"/>
      <c r="C2" s="898"/>
      <c r="D2" s="887" t="s">
        <v>63</v>
      </c>
      <c r="E2" s="887"/>
      <c r="F2" s="887"/>
      <c r="G2" s="758"/>
      <c r="H2" s="887" t="s">
        <v>62</v>
      </c>
      <c r="I2" s="887"/>
      <c r="J2" s="887"/>
      <c r="K2" s="887"/>
      <c r="L2" s="758"/>
      <c r="M2" s="603" t="s">
        <v>61</v>
      </c>
    </row>
    <row r="3" spans="1:13" ht="15" customHeight="1" x14ac:dyDescent="0.25">
      <c r="A3" s="899"/>
      <c r="B3" s="900"/>
      <c r="C3" s="900"/>
      <c r="D3" s="602" t="s">
        <v>58</v>
      </c>
      <c r="E3" s="602" t="s">
        <v>59</v>
      </c>
      <c r="F3" s="697" t="s">
        <v>888</v>
      </c>
      <c r="G3" s="757"/>
      <c r="H3" s="601" t="s">
        <v>58</v>
      </c>
      <c r="I3" s="601" t="s">
        <v>57</v>
      </c>
      <c r="J3" s="697" t="s">
        <v>888</v>
      </c>
      <c r="K3" s="889" t="s">
        <v>887</v>
      </c>
      <c r="L3" s="757"/>
      <c r="M3" s="882" t="s">
        <v>187</v>
      </c>
    </row>
    <row r="4" spans="1:13" ht="15" customHeight="1" x14ac:dyDescent="0.25">
      <c r="A4" s="901"/>
      <c r="B4" s="901"/>
      <c r="C4" s="901"/>
      <c r="D4" s="599">
        <v>2023</v>
      </c>
      <c r="E4" s="599">
        <v>2024</v>
      </c>
      <c r="F4" s="598" t="s">
        <v>54</v>
      </c>
      <c r="G4" s="756"/>
      <c r="H4" s="599">
        <v>2023</v>
      </c>
      <c r="I4" s="599">
        <v>2024</v>
      </c>
      <c r="J4" s="598" t="s">
        <v>54</v>
      </c>
      <c r="K4" s="890"/>
      <c r="L4" s="756"/>
      <c r="M4" s="883"/>
    </row>
    <row r="5" spans="1:13" ht="15" customHeight="1" x14ac:dyDescent="0.25">
      <c r="A5" s="725" t="s">
        <v>955</v>
      </c>
      <c r="B5" s="755"/>
      <c r="C5" s="755"/>
      <c r="D5" s="722">
        <v>2576.9816912099996</v>
      </c>
      <c r="E5" s="722">
        <v>1143.9739999999999</v>
      </c>
      <c r="F5" s="718">
        <v>-1433.0076912099996</v>
      </c>
      <c r="G5" s="754"/>
      <c r="H5" s="719">
        <v>2576.9816912099996</v>
      </c>
      <c r="I5" s="719">
        <v>579.43909672000007</v>
      </c>
      <c r="J5" s="718">
        <v>-1997.5425944899994</v>
      </c>
      <c r="K5" s="720">
        <v>35988.556959179994</v>
      </c>
      <c r="L5" s="754"/>
      <c r="M5" s="718">
        <v>-564.53490327999987</v>
      </c>
    </row>
    <row r="6" spans="1:13" s="732" customFormat="1" ht="15" customHeight="1" x14ac:dyDescent="0.25">
      <c r="A6" s="699"/>
      <c r="B6" s="753" t="s">
        <v>954</v>
      </c>
      <c r="C6" s="753"/>
      <c r="D6" s="751">
        <v>251.72436970000001</v>
      </c>
      <c r="E6" s="751">
        <v>584.43200000000002</v>
      </c>
      <c r="F6" s="749">
        <v>332.70763030000001</v>
      </c>
      <c r="G6" s="727"/>
      <c r="H6" s="752">
        <v>251.72436970000001</v>
      </c>
      <c r="I6" s="751">
        <v>327.77939873999992</v>
      </c>
      <c r="J6" s="749">
        <v>76.055029039999908</v>
      </c>
      <c r="K6" s="750">
        <v>15865.440643349999</v>
      </c>
      <c r="L6" s="727"/>
      <c r="M6" s="749">
        <v>-256.6526012600001</v>
      </c>
    </row>
    <row r="7" spans="1:13" s="732" customFormat="1" ht="15" customHeight="1" x14ac:dyDescent="0.25">
      <c r="A7" s="699"/>
      <c r="B7" s="748"/>
      <c r="C7" s="736" t="s">
        <v>953</v>
      </c>
      <c r="D7" s="700">
        <v>251.72436970000001</v>
      </c>
      <c r="E7" s="747">
        <v>584.43200000000002</v>
      </c>
      <c r="F7" s="746">
        <v>332.70763030000001</v>
      </c>
      <c r="G7" s="700"/>
      <c r="H7" s="745">
        <v>251.72436970000001</v>
      </c>
      <c r="I7" s="744">
        <v>284.93894529999994</v>
      </c>
      <c r="J7" s="733">
        <v>33.214575599999932</v>
      </c>
      <c r="K7" s="735">
        <v>15822.600189909999</v>
      </c>
      <c r="L7" s="700"/>
      <c r="M7" s="733">
        <v>-299.49305470000007</v>
      </c>
    </row>
    <row r="8" spans="1:13" s="732" customFormat="1" ht="15" customHeight="1" x14ac:dyDescent="0.25">
      <c r="A8" s="699"/>
      <c r="B8" s="748"/>
      <c r="C8" s="736" t="s">
        <v>952</v>
      </c>
      <c r="D8" s="700"/>
      <c r="E8" s="747"/>
      <c r="F8" s="746"/>
      <c r="G8" s="700"/>
      <c r="H8" s="745"/>
      <c r="I8" s="744">
        <v>42.840453439999997</v>
      </c>
      <c r="J8" s="733"/>
      <c r="K8" s="735">
        <v>42.840453439999997</v>
      </c>
      <c r="L8" s="700"/>
      <c r="M8" s="733">
        <v>42.840453439999997</v>
      </c>
    </row>
    <row r="9" spans="1:13" s="732" customFormat="1" ht="15" customHeight="1" x14ac:dyDescent="0.25">
      <c r="A9" s="699"/>
      <c r="B9" s="743" t="s">
        <v>43</v>
      </c>
      <c r="C9" s="742"/>
      <c r="D9" s="741">
        <v>2312.4667983699997</v>
      </c>
      <c r="E9" s="741">
        <v>558.90700000000004</v>
      </c>
      <c r="F9" s="738">
        <v>-1753.5597983699995</v>
      </c>
      <c r="G9" s="727"/>
      <c r="H9" s="741">
        <v>2312.4667983699997</v>
      </c>
      <c r="I9" s="740">
        <v>266.77432276000002</v>
      </c>
      <c r="J9" s="738">
        <v>-2045.6924756099997</v>
      </c>
      <c r="K9" s="739">
        <v>11234.884940710002</v>
      </c>
      <c r="L9" s="727"/>
      <c r="M9" s="738">
        <v>-292.13267724000002</v>
      </c>
    </row>
    <row r="10" spans="1:13" s="732" customFormat="1" ht="15" customHeight="1" x14ac:dyDescent="0.25">
      <c r="B10" s="737"/>
      <c r="C10" s="736" t="s">
        <v>951</v>
      </c>
      <c r="D10" s="700">
        <v>1368.05131807</v>
      </c>
      <c r="E10" s="700">
        <v>412.80700000000002</v>
      </c>
      <c r="F10" s="733">
        <v>-955.24431806999996</v>
      </c>
      <c r="G10" s="700"/>
      <c r="H10" s="700">
        <v>1368.05131807</v>
      </c>
      <c r="I10" s="734">
        <v>185.68701570000002</v>
      </c>
      <c r="J10" s="733">
        <v>-1182.3643023699999</v>
      </c>
      <c r="K10" s="735">
        <v>4347.4315997600006</v>
      </c>
      <c r="L10" s="700"/>
      <c r="M10" s="733">
        <v>-227.1199843</v>
      </c>
    </row>
    <row r="11" spans="1:13" s="732" customFormat="1" ht="15" customHeight="1" x14ac:dyDescent="0.25">
      <c r="B11" s="737"/>
      <c r="C11" s="736" t="s">
        <v>950</v>
      </c>
      <c r="D11" s="734">
        <v>500.63381549000002</v>
      </c>
      <c r="E11" s="734">
        <v>10</v>
      </c>
      <c r="F11" s="733">
        <v>-490.63381549000002</v>
      </c>
      <c r="G11" s="734"/>
      <c r="H11" s="700">
        <v>500.63381549000002</v>
      </c>
      <c r="I11" s="734">
        <v>15.769295410000002</v>
      </c>
      <c r="J11" s="733">
        <v>-484.86452008000003</v>
      </c>
      <c r="K11" s="735">
        <v>3014.2630319699997</v>
      </c>
      <c r="L11" s="734"/>
      <c r="M11" s="733">
        <v>5.7692954100000016</v>
      </c>
    </row>
    <row r="12" spans="1:13" s="732" customFormat="1" ht="15" customHeight="1" x14ac:dyDescent="0.25">
      <c r="B12" s="737"/>
      <c r="C12" s="736" t="s">
        <v>949</v>
      </c>
      <c r="D12" s="734">
        <v>198.91739802999996</v>
      </c>
      <c r="E12" s="734">
        <v>88</v>
      </c>
      <c r="F12" s="733">
        <v>-110.91739802999996</v>
      </c>
      <c r="G12" s="734"/>
      <c r="H12" s="734">
        <v>198.91739802999996</v>
      </c>
      <c r="I12" s="734">
        <v>24.013212709999998</v>
      </c>
      <c r="J12" s="733">
        <v>-174.90418531999995</v>
      </c>
      <c r="K12" s="735">
        <v>2123.8156348100001</v>
      </c>
      <c r="L12" s="734"/>
      <c r="M12" s="733">
        <v>-63.986787290000002</v>
      </c>
    </row>
    <row r="13" spans="1:13" ht="15" customHeight="1" x14ac:dyDescent="0.25">
      <c r="A13" s="732"/>
      <c r="B13" s="737"/>
      <c r="C13" s="736" t="s">
        <v>948</v>
      </c>
      <c r="D13" s="734">
        <v>232.80809094</v>
      </c>
      <c r="E13" s="734">
        <v>48</v>
      </c>
      <c r="F13" s="733">
        <v>-184.80809094</v>
      </c>
      <c r="G13" s="734"/>
      <c r="H13" s="734">
        <v>232.80809094</v>
      </c>
      <c r="I13" s="734">
        <v>39.217217779999999</v>
      </c>
      <c r="J13" s="733">
        <v>-193.59087316</v>
      </c>
      <c r="K13" s="735">
        <v>1451.7037296200001</v>
      </c>
      <c r="L13" s="734"/>
      <c r="M13" s="733">
        <v>-8.7827822200000014</v>
      </c>
    </row>
    <row r="14" spans="1:13" s="732" customFormat="1" ht="15" customHeight="1" x14ac:dyDescent="0.25">
      <c r="B14" s="737"/>
      <c r="C14" s="736" t="s">
        <v>947</v>
      </c>
      <c r="D14" s="734">
        <v>12.056175839999998</v>
      </c>
      <c r="E14" s="734">
        <v>0.1</v>
      </c>
      <c r="F14" s="733">
        <v>-11.956175839999998</v>
      </c>
      <c r="G14" s="734"/>
      <c r="H14" s="734">
        <v>12.056175839999998</v>
      </c>
      <c r="I14" s="734">
        <v>2.0875811599999996</v>
      </c>
      <c r="J14" s="733">
        <v>-9.9685946799999989</v>
      </c>
      <c r="K14" s="735">
        <v>297.67094455</v>
      </c>
      <c r="L14" s="734"/>
      <c r="M14" s="733">
        <v>1.9875811599999995</v>
      </c>
    </row>
    <row r="15" spans="1:13" ht="15" customHeight="1" x14ac:dyDescent="0.25">
      <c r="B15" s="699" t="s">
        <v>946</v>
      </c>
      <c r="D15" s="731">
        <v>12.790523140000005</v>
      </c>
      <c r="E15" s="731">
        <v>0.63499999999999091</v>
      </c>
      <c r="F15" s="726">
        <v>-12.155523140000014</v>
      </c>
      <c r="G15" s="727"/>
      <c r="H15" s="730">
        <v>12.790523140000005</v>
      </c>
      <c r="I15" s="729">
        <v>-15.114624779999872</v>
      </c>
      <c r="J15" s="726">
        <v>-27.905147919999877</v>
      </c>
      <c r="K15" s="728">
        <v>8888.231375119989</v>
      </c>
      <c r="L15" s="727"/>
      <c r="M15" s="726">
        <v>-15.749624779999863</v>
      </c>
    </row>
    <row r="16" spans="1:13" ht="15" customHeight="1" x14ac:dyDescent="0.25">
      <c r="A16" s="725" t="s">
        <v>945</v>
      </c>
      <c r="B16" s="724"/>
      <c r="C16" s="723"/>
      <c r="D16" s="719">
        <v>0</v>
      </c>
      <c r="E16" s="719"/>
      <c r="F16" s="718">
        <v>0</v>
      </c>
      <c r="G16" s="719"/>
      <c r="H16" s="722"/>
      <c r="I16" s="721"/>
      <c r="J16" s="718">
        <v>0</v>
      </c>
      <c r="K16" s="720">
        <v>10638.68890171</v>
      </c>
      <c r="L16" s="719"/>
      <c r="M16" s="718">
        <v>0</v>
      </c>
    </row>
    <row r="17" spans="1:13" s="710" customFormat="1" ht="15" customHeight="1" x14ac:dyDescent="0.25">
      <c r="A17" s="717" t="s">
        <v>944</v>
      </c>
      <c r="B17" s="717"/>
      <c r="C17" s="717"/>
      <c r="D17" s="716">
        <v>2576.9816912099996</v>
      </c>
      <c r="E17" s="716">
        <v>1143.9739999999999</v>
      </c>
      <c r="F17" s="711">
        <v>-1433.0076912099996</v>
      </c>
      <c r="G17" s="715"/>
      <c r="H17" s="714">
        <v>2576.9816912099996</v>
      </c>
      <c r="I17" s="714">
        <v>579.43909672000007</v>
      </c>
      <c r="J17" s="711">
        <v>-1997.5425944899994</v>
      </c>
      <c r="K17" s="713">
        <v>46627.245860889998</v>
      </c>
      <c r="L17" s="712"/>
      <c r="M17" s="711">
        <v>-564.53490327999987</v>
      </c>
    </row>
    <row r="18" spans="1:13" s="707" customFormat="1" ht="14.25" customHeight="1" x14ac:dyDescent="0.25">
      <c r="A18" s="709"/>
      <c r="B18" s="709"/>
      <c r="C18" s="709"/>
      <c r="D18" s="709"/>
      <c r="E18" s="709"/>
      <c r="F18" s="709"/>
      <c r="G18" s="709"/>
      <c r="H18" s="709"/>
      <c r="I18" s="709"/>
      <c r="J18" s="709"/>
      <c r="K18" s="709"/>
      <c r="L18" s="708"/>
      <c r="M18" s="708"/>
    </row>
    <row r="19" spans="1:13" s="707" customFormat="1" ht="15" customHeight="1" x14ac:dyDescent="0.25">
      <c r="A19" s="699"/>
      <c r="B19" s="699"/>
      <c r="C19" s="699"/>
      <c r="D19" s="699"/>
      <c r="E19" s="699"/>
      <c r="F19" s="699"/>
      <c r="G19" s="699"/>
      <c r="H19" s="699"/>
      <c r="I19" s="699"/>
      <c r="J19" s="699"/>
      <c r="K19" s="699"/>
      <c r="L19" s="699"/>
      <c r="M19" s="699"/>
    </row>
    <row r="20" spans="1:13" s="707" customFormat="1" ht="15" customHeight="1" x14ac:dyDescent="0.25">
      <c r="A20" s="699"/>
      <c r="B20" s="699"/>
      <c r="C20" s="699"/>
      <c r="D20" s="699"/>
      <c r="E20" s="699"/>
      <c r="F20" s="699"/>
      <c r="G20" s="699"/>
      <c r="H20" s="699"/>
      <c r="I20" s="699"/>
      <c r="J20" s="699"/>
      <c r="K20" s="699"/>
      <c r="L20" s="699"/>
      <c r="M20" s="699"/>
    </row>
    <row r="21" spans="1:13" s="706" customFormat="1" ht="15" customHeight="1" x14ac:dyDescent="0.25">
      <c r="A21" s="699"/>
      <c r="B21" s="699"/>
      <c r="C21" s="699"/>
      <c r="D21" s="699"/>
      <c r="E21" s="699"/>
      <c r="G21" s="699"/>
      <c r="H21" s="699"/>
      <c r="I21" s="699"/>
      <c r="K21" s="699"/>
      <c r="L21" s="699"/>
      <c r="M21" s="699"/>
    </row>
    <row r="22" spans="1:13" ht="15" customHeight="1" x14ac:dyDescent="0.25">
      <c r="K22" s="702"/>
      <c r="L22" s="702"/>
      <c r="M22" s="702"/>
    </row>
    <row r="23" spans="1:13" ht="15" customHeight="1" x14ac:dyDescent="0.25">
      <c r="E23" s="705"/>
    </row>
    <row r="24" spans="1:13" ht="15" customHeight="1" x14ac:dyDescent="0.25">
      <c r="E24" s="700"/>
    </row>
    <row r="25" spans="1:13" ht="15" customHeight="1" x14ac:dyDescent="0.25">
      <c r="D25" s="704"/>
      <c r="E25" s="703"/>
      <c r="K25" s="702"/>
      <c r="L25" s="702"/>
      <c r="M25" s="702"/>
    </row>
    <row r="26" spans="1:13" ht="15" customHeight="1" x14ac:dyDescent="0.25">
      <c r="D26" s="701"/>
      <c r="E26" s="700"/>
      <c r="F26" s="700"/>
    </row>
    <row r="28" spans="1:13" ht="15" customHeight="1" x14ac:dyDescent="0.25">
      <c r="E28" s="700"/>
      <c r="F28" s="700"/>
    </row>
  </sheetData>
  <mergeCells count="5">
    <mergeCell ref="M3:M4"/>
    <mergeCell ref="A2:C4"/>
    <mergeCell ref="D2:F2"/>
    <mergeCell ref="H2:K2"/>
    <mergeCell ref="K3:K4"/>
  </mergeCells>
  <pageMargins left="0.70866141732283472" right="0.70866141732283472" top="0.78740157480314965" bottom="0.78740157480314965" header="0.31496062992125984" footer="0.31496062992125984"/>
  <pageSetup paperSize="9" scale="75" orientation="portrait"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35</vt:i4>
      </vt:variant>
      <vt:variant>
        <vt:lpstr>Benannte Bereiche</vt:lpstr>
      </vt:variant>
      <vt:variant>
        <vt:i4>3</vt:i4>
      </vt:variant>
    </vt:vector>
  </HeadingPairs>
  <TitlesOfParts>
    <vt:vector size="38" baseType="lpstr">
      <vt:lpstr>T1</vt:lpstr>
      <vt:lpstr>T2</vt:lpstr>
      <vt:lpstr>T3</vt:lpstr>
      <vt:lpstr>T4</vt:lpstr>
      <vt:lpstr>T5-T6</vt:lpstr>
      <vt:lpstr>T7</vt:lpstr>
      <vt:lpstr>T8</vt:lpstr>
      <vt:lpstr>T9</vt:lpstr>
      <vt:lpstr>T10</vt:lpstr>
      <vt:lpstr>T11</vt:lpstr>
      <vt:lpstr>T12</vt:lpstr>
      <vt:lpstr>T13</vt:lpstr>
      <vt:lpstr>T14</vt:lpstr>
      <vt:lpstr>T15</vt:lpstr>
      <vt:lpstr>T16</vt:lpstr>
      <vt:lpstr>T17</vt:lpstr>
      <vt:lpstr>T18</vt:lpstr>
      <vt:lpstr>T19</vt:lpstr>
      <vt:lpstr>T20</vt:lpstr>
      <vt:lpstr>T21</vt:lpstr>
      <vt:lpstr>T22</vt:lpstr>
      <vt:lpstr>T23</vt:lpstr>
      <vt:lpstr>T24</vt:lpstr>
      <vt:lpstr>T25</vt:lpstr>
      <vt:lpstr>T26</vt:lpstr>
      <vt:lpstr>T27</vt:lpstr>
      <vt:lpstr>T28</vt:lpstr>
      <vt:lpstr>T29</vt:lpstr>
      <vt:lpstr>T30-T34</vt:lpstr>
      <vt:lpstr>Ü1</vt:lpstr>
      <vt:lpstr>Ü2</vt:lpstr>
      <vt:lpstr>Ü3</vt:lpstr>
      <vt:lpstr>Ü4</vt:lpstr>
      <vt:lpstr>Ü5</vt:lpstr>
      <vt:lpstr>Ü6</vt:lpstr>
      <vt:lpstr>'T18'!Druckbereich</vt:lpstr>
      <vt:lpstr>'T24'!Druckbereich</vt:lpstr>
      <vt:lpstr>'T9'!Druckbereich</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Monatsbericht Dezember 2024 / Vorläufiger Erfolg 2024</dc:title>
  <dc:creator>Bundesministerium für Finanzen</dc:creator>
  <cp:lastModifiedBy>Altmanninger Lisa</cp:lastModifiedBy>
  <dcterms:created xsi:type="dcterms:W3CDTF">2025-01-31T12:41:30Z</dcterms:created>
  <dcterms:modified xsi:type="dcterms:W3CDTF">2025-01-31T12:55:11Z</dcterms:modified>
</cp:coreProperties>
</file>