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mc:AlternateContent xmlns:mc="http://schemas.openxmlformats.org/markup-compatibility/2006">
    <mc:Choice Requires="x15">
      <x15ac:absPath xmlns:x15ac="http://schemas.microsoft.com/office/spreadsheetml/2010/11/ac" url="D:\Daten\Desktop\Mail Sabine\"/>
    </mc:Choice>
  </mc:AlternateContent>
  <xr:revisionPtr revIDLastSave="0" documentId="13_ncr:1_{C5F4F684-A1DF-4625-B18F-9CDF091D780B}" xr6:coauthVersionLast="47" xr6:coauthVersionMax="47" xr10:uidLastSave="{00000000-0000-0000-0000-000000000000}"/>
  <bookViews>
    <workbookView xWindow="-120" yWindow="-120" windowWidth="29040" windowHeight="15720" xr2:uid="{F46B429E-5FDF-4DE5-B0C4-4737B55B286E}"/>
  </bookViews>
  <sheets>
    <sheet name="Inhaltsverzeichnis" sheetId="38" r:id="rId1"/>
    <sheet name="T 1" sheetId="2" r:id="rId2"/>
    <sheet name="T 2" sheetId="3" r:id="rId3"/>
    <sheet name="T 3" sheetId="4" r:id="rId4"/>
    <sheet name="T 4" sheetId="5" r:id="rId5"/>
    <sheet name="T 5" sheetId="6" r:id="rId6"/>
    <sheet name="T6" sheetId="7" r:id="rId7"/>
    <sheet name="T 7" sheetId="8" r:id="rId8"/>
    <sheet name="T8" sheetId="37" r:id="rId9"/>
    <sheet name="T 9" sheetId="9" r:id="rId10"/>
    <sheet name="T10" sheetId="10" r:id="rId11"/>
    <sheet name="T 11" sheetId="11" r:id="rId12"/>
    <sheet name="T 12" sheetId="12" r:id="rId13"/>
    <sheet name="T 13" sheetId="13" r:id="rId14"/>
    <sheet name="T 14" sheetId="14" r:id="rId15"/>
    <sheet name="T 15" sheetId="15" r:id="rId16"/>
    <sheet name="T 16" sheetId="16" r:id="rId17"/>
    <sheet name="T 17" sheetId="17" r:id="rId18"/>
    <sheet name="T 18" sheetId="18" r:id="rId19"/>
    <sheet name="T 19" sheetId="34" r:id="rId20"/>
    <sheet name="T 20" sheetId="19" r:id="rId21"/>
    <sheet name="T 21" sheetId="20" r:id="rId22"/>
    <sheet name="T 22" sheetId="21" r:id="rId23"/>
    <sheet name="T 23" sheetId="33" r:id="rId24"/>
    <sheet name="T 24" sheetId="22" r:id="rId25"/>
    <sheet name="T 25" sheetId="35" r:id="rId26"/>
    <sheet name="T 26" sheetId="23" r:id="rId27"/>
    <sheet name="T27" sheetId="24" r:id="rId28"/>
    <sheet name="T 28" sheetId="25" r:id="rId29"/>
    <sheet name="T 29" sheetId="26" r:id="rId30"/>
    <sheet name="T 30" sheetId="27" r:id="rId31"/>
    <sheet name="Übersicht 1" sheetId="28" r:id="rId32"/>
    <sheet name="Übersicht 2" sheetId="29" r:id="rId33"/>
    <sheet name="Übersicht 3" sheetId="30" r:id="rId34"/>
    <sheet name="Übersicht 4" sheetId="31" r:id="rId35"/>
    <sheet name="Übersicht 5" sheetId="32" r:id="rId36"/>
    <sheet name="Übersicht 6" sheetId="36" r:id="rId37"/>
  </sheets>
  <externalReferences>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s>
  <definedNames>
    <definedName name="__" hidden="1">#REF!</definedName>
    <definedName name="__123Graph_A" hidden="1">'[1]reserv(tab-no-39)'!$B$11:$B$22</definedName>
    <definedName name="__123Graph_AChart1" hidden="1">'[2]SNF Córd'!#REF!</definedName>
    <definedName name="__123Graph_AChart10" hidden="1">'[3]PIB corr'!#REF!</definedName>
    <definedName name="__123Graph_AChart11" hidden="1">'[3]PIB corr'!#REF!</definedName>
    <definedName name="__123Graph_AChart12" hidden="1">'[3]PIB corr'!#REF!</definedName>
    <definedName name="__123Graph_AChart13" hidden="1">'[3]PIB corr'!#REF!</definedName>
    <definedName name="__123Graph_AChart14" hidden="1">'[3]PIB corr'!#REF!</definedName>
    <definedName name="__123Graph_AChart15" hidden="1">'[3]PIB corr'!#REF!</definedName>
    <definedName name="__123Graph_AChart16" hidden="1">'[3]PIB corr'!#REF!</definedName>
    <definedName name="__123Graph_AChart17" hidden="1">'[3]PIB corr'!#REF!</definedName>
    <definedName name="__123Graph_AChart18" hidden="1">'[3]PIB corr'!#REF!</definedName>
    <definedName name="__123Graph_AChart19" hidden="1">'[3]PIB corr'!#REF!</definedName>
    <definedName name="__123Graph_AChart2" hidden="1">'[2]SNF Córd'!#REF!</definedName>
    <definedName name="__123Graph_AChart20" hidden="1">'[3]PIB corr'!#REF!</definedName>
    <definedName name="__123Graph_AChart3" hidden="1">'[2]SNF Córd'!#REF!</definedName>
    <definedName name="__123Graph_AChart4" hidden="1">'[2]SNF Córd'!#REF!</definedName>
    <definedName name="__123Graph_AChart5" hidden="1">'[2]SNF Córd'!#REF!</definedName>
    <definedName name="__123Graph_AChart6" hidden="1">'[3]PIB corr'!#REF!</definedName>
    <definedName name="__123Graph_AChart7" hidden="1">'[3]PIB corr'!#REF!</definedName>
    <definedName name="__123Graph_AChart8" hidden="1">'[3]PIB corr'!#REF!</definedName>
    <definedName name="__123Graph_AChart9" hidden="1">'[3]PIB corr'!#REF!</definedName>
    <definedName name="__123Graph_ACurrent" hidden="1">'[2]SNF Córd'!#REF!</definedName>
    <definedName name="__123Graph_AGRAPH1" hidden="1">[4]PYRAMID!$A$184:$A$263</definedName>
    <definedName name="__123Graph_AGRAPH2" hidden="1">[4]PYRAMID!$A$184:$A$263</definedName>
    <definedName name="__123Graph_AGRAPH3" hidden="1">[4]PYRAMID!$A$184:$A$263</definedName>
    <definedName name="__123Graph_AREER" hidden="1">[5]ER!#REF!</definedName>
    <definedName name="__123Graph_ATEST1" hidden="1">[6]REER!$AZ$144:$AZ$210</definedName>
    <definedName name="__123Graph_B" hidden="1">'[1]reserv(tab-no-39)'!$G$11:$G$22</definedName>
    <definedName name="__123Graph_BChart1" hidden="1">'[2]SNF Córd'!#REF!</definedName>
    <definedName name="__123Graph_BChart10" hidden="1">'[3]PIB corr'!#REF!</definedName>
    <definedName name="__123Graph_BChart11" hidden="1">'[3]PIB corr'!#REF!</definedName>
    <definedName name="__123Graph_BChart12" hidden="1">'[3]PIB corr'!#REF!</definedName>
    <definedName name="__123Graph_BChart13" hidden="1">'[3]PIB corr'!#REF!</definedName>
    <definedName name="__123Graph_BChart14" hidden="1">'[3]PIB corr'!#REF!</definedName>
    <definedName name="__123Graph_BChart15" hidden="1">'[3]PIB corr'!#REF!</definedName>
    <definedName name="__123Graph_BChart16" hidden="1">'[3]PIB corr'!#REF!</definedName>
    <definedName name="__123Graph_BChart17" hidden="1">'[3]PIB corr'!#REF!</definedName>
    <definedName name="__123Graph_BChart18" hidden="1">'[3]PIB corr'!#REF!</definedName>
    <definedName name="__123Graph_BChart19" hidden="1">'[3]PIB corr'!#REF!</definedName>
    <definedName name="__123Graph_BChart2" hidden="1">'[2]SNF Córd'!#REF!</definedName>
    <definedName name="__123Graph_BChart20" hidden="1">'[3]PIB corr'!#REF!</definedName>
    <definedName name="__123Graph_BChart3" hidden="1">'[2]SNF Córd'!#REF!</definedName>
    <definedName name="__123Graph_BChart4" hidden="1">'[2]SNF Córd'!#REF!</definedName>
    <definedName name="__123Graph_BChart5" hidden="1">'[2]SNF Córd'!#REF!</definedName>
    <definedName name="__123Graph_BChart6" hidden="1">'[3]PIB corr'!#REF!</definedName>
    <definedName name="__123Graph_BChart7" hidden="1">'[3]PIB corr'!#REF!</definedName>
    <definedName name="__123Graph_BChart8" hidden="1">'[3]PIB corr'!#REF!</definedName>
    <definedName name="__123Graph_BChart9" hidden="1">'[3]PIB corr'!#REF!</definedName>
    <definedName name="__123Graph_BCurrent" hidden="1">'[2]SNF Córd'!#REF!</definedName>
    <definedName name="__123Graph_BREER" hidden="1">[5]ER!#REF!</definedName>
    <definedName name="__123Graph_BREER3" hidden="1">[6]REER!$BB$144:$BB$212</definedName>
    <definedName name="__123Graph_BTEST1" hidden="1">[6]REER!$AY$144:$AY$210</definedName>
    <definedName name="__123Graph_C" hidden="1">'[1]reserv(tab-no-39)'!$I$11:$I$22</definedName>
    <definedName name="__123Graph_CChart1" hidden="1">'[2]SNF Córd'!#REF!</definedName>
    <definedName name="__123Graph_CChart10" hidden="1">'[3]PIB corr'!#REF!</definedName>
    <definedName name="__123Graph_CChart11" hidden="1">'[3]PIB corr'!#REF!</definedName>
    <definedName name="__123Graph_CChart12" hidden="1">'[3]PIB corr'!#REF!</definedName>
    <definedName name="__123Graph_CChart13" hidden="1">'[3]PIB corr'!#REF!</definedName>
    <definedName name="__123Graph_CChart14" hidden="1">'[3]PIB corr'!#REF!</definedName>
    <definedName name="__123Graph_CChart15" hidden="1">'[3]PIB corr'!#REF!</definedName>
    <definedName name="__123Graph_CChart16" hidden="1">'[3]PIB corr'!#REF!</definedName>
    <definedName name="__123Graph_CChart17" hidden="1">'[3]PIB corr'!#REF!</definedName>
    <definedName name="__123Graph_CChart18" hidden="1">'[3]PIB corr'!#REF!</definedName>
    <definedName name="__123Graph_CChart19" hidden="1">'[3]PIB corr'!#REF!</definedName>
    <definedName name="__123Graph_CChart2" hidden="1">'[2]SNF Córd'!#REF!</definedName>
    <definedName name="__123Graph_CChart20" hidden="1">'[3]PIB corr'!#REF!</definedName>
    <definedName name="__123Graph_CChart3" hidden="1">'[2]SNF Córd'!#REF!</definedName>
    <definedName name="__123Graph_CChart4" hidden="1">'[2]SNF Córd'!#REF!</definedName>
    <definedName name="__123Graph_CChart5" hidden="1">'[2]SNF Córd'!#REF!</definedName>
    <definedName name="__123Graph_CChart6" hidden="1">'[3]PIB corr'!#REF!</definedName>
    <definedName name="__123Graph_CChart7" hidden="1">'[3]PIB corr'!#REF!</definedName>
    <definedName name="__123Graph_CChart8" hidden="1">'[3]PIB corr'!#REF!</definedName>
    <definedName name="__123Graph_CChart9" hidden="1">'[3]PIB corr'!#REF!</definedName>
    <definedName name="__123Graph_CCurrent" hidden="1">'[2]SNF Córd'!#REF!</definedName>
    <definedName name="__123Graph_CREER" hidden="1">[5]ER!#REF!</definedName>
    <definedName name="__123Graph_CREER3" hidden="1">[6]REER!$BB$144:$BB$212</definedName>
    <definedName name="__123Graph_CTEST1" hidden="1">[6]REER!$BK$140:$BK$140</definedName>
    <definedName name="__123Graph_D" hidden="1">[7]FISCAL!#REF!</definedName>
    <definedName name="__123Graph_DChart1" hidden="1">'[2]SNF Córd'!#REF!</definedName>
    <definedName name="__123Graph_DChart10" hidden="1">'[3]PIB corr'!#REF!</definedName>
    <definedName name="__123Graph_DChart11" hidden="1">'[3]PIB corr'!#REF!</definedName>
    <definedName name="__123Graph_DChart12" hidden="1">'[3]PIB corr'!#REF!</definedName>
    <definedName name="__123Graph_DChart13" hidden="1">'[3]PIB corr'!#REF!</definedName>
    <definedName name="__123Graph_DChart14" hidden="1">'[3]PIB corr'!#REF!</definedName>
    <definedName name="__123Graph_DChart15" hidden="1">'[3]PIB corr'!#REF!</definedName>
    <definedName name="__123Graph_DChart16" hidden="1">'[3]PIB corr'!#REF!</definedName>
    <definedName name="__123Graph_DChart17" hidden="1">'[3]PIB corr'!#REF!</definedName>
    <definedName name="__123Graph_DChart18" hidden="1">'[3]PIB corr'!#REF!</definedName>
    <definedName name="__123Graph_DChart19" hidden="1">'[3]PIB corr'!#REF!</definedName>
    <definedName name="__123Graph_DChart2" hidden="1">'[2]SNF Córd'!#REF!</definedName>
    <definedName name="__123Graph_DChart20" hidden="1">'[3]PIB corr'!#REF!</definedName>
    <definedName name="__123Graph_DChart3" hidden="1">'[2]SNF Córd'!#REF!</definedName>
    <definedName name="__123Graph_DChart4" hidden="1">'[2]SNF Córd'!#REF!</definedName>
    <definedName name="__123Graph_DChart5" hidden="1">'[2]SNF Córd'!#REF!</definedName>
    <definedName name="__123Graph_DChart6" hidden="1">'[3]PIB corr'!#REF!</definedName>
    <definedName name="__123Graph_DChart7" hidden="1">'[3]PIB corr'!#REF!</definedName>
    <definedName name="__123Graph_DChart8" hidden="1">'[3]PIB corr'!#REF!</definedName>
    <definedName name="__123Graph_DChart9" hidden="1">'[3]PIB corr'!#REF!</definedName>
    <definedName name="__123Graph_DCurrent" hidden="1">'[2]SNF Córd'!#REF!</definedName>
    <definedName name="__123Graph_DREER3" hidden="1">[6]REER!$BB$144:$BB$210</definedName>
    <definedName name="__123Graph_DTEST1" hidden="1">[6]REER!$BB$144:$BB$210</definedName>
    <definedName name="__123Graph_E" hidden="1">[8]SPNF!#REF!</definedName>
    <definedName name="__123Graph_EChart1" hidden="1">'[2]SNF Córd'!#REF!</definedName>
    <definedName name="__123Graph_EChart10" hidden="1">'[3]PIB corr'!#REF!</definedName>
    <definedName name="__123Graph_EChart11" hidden="1">'[3]PIB corr'!#REF!</definedName>
    <definedName name="__123Graph_EChart12" hidden="1">'[3]PIB corr'!#REF!</definedName>
    <definedName name="__123Graph_EChart13" hidden="1">'[3]PIB corr'!#REF!</definedName>
    <definedName name="__123Graph_EChart14" hidden="1">'[3]PIB corr'!#REF!</definedName>
    <definedName name="__123Graph_EChart15" hidden="1">'[3]PIB corr'!#REF!</definedName>
    <definedName name="__123Graph_EChart16" hidden="1">'[3]PIB corr'!#REF!</definedName>
    <definedName name="__123Graph_EChart17" hidden="1">'[3]PIB corr'!#REF!</definedName>
    <definedName name="__123Graph_EChart18" hidden="1">'[3]PIB corr'!#REF!</definedName>
    <definedName name="__123Graph_EChart19" hidden="1">'[3]PIB corr'!#REF!</definedName>
    <definedName name="__123Graph_EChart2" hidden="1">'[2]SNF Córd'!#REF!</definedName>
    <definedName name="__123Graph_EChart20" hidden="1">'[3]PIB corr'!#REF!</definedName>
    <definedName name="__123Graph_EChart3" hidden="1">'[2]SNF Córd'!#REF!</definedName>
    <definedName name="__123Graph_EChart4" hidden="1">'[2]SNF Córd'!#REF!</definedName>
    <definedName name="__123Graph_EChart5" hidden="1">'[2]SNF Córd'!#REF!</definedName>
    <definedName name="__123Graph_EChart6" hidden="1">'[3]PIB corr'!#REF!</definedName>
    <definedName name="__123Graph_EChart7" hidden="1">'[3]PIB corr'!#REF!</definedName>
    <definedName name="__123Graph_EChart8" hidden="1">'[3]PIB corr'!#REF!</definedName>
    <definedName name="__123Graph_EChart9" hidden="1">'[3]PIB corr'!#REF!</definedName>
    <definedName name="__123Graph_ECurrent" hidden="1">'[2]SNF Córd'!#REF!</definedName>
    <definedName name="__123Graph_EREER3" hidden="1">[6]REER!$BR$144:$BR$211</definedName>
    <definedName name="__123Graph_ETEST1" hidden="1">[6]REER!$BR$144:$BR$211</definedName>
    <definedName name="__123Graph_F" hidden="1">[8]SPNF!#REF!</definedName>
    <definedName name="__123Graph_FChart1" hidden="1">'[2]SNF Córd'!#REF!</definedName>
    <definedName name="__123Graph_FChart10" hidden="1">'[3]PIB corr'!#REF!</definedName>
    <definedName name="__123Graph_FChart11" hidden="1">'[3]PIB corr'!#REF!</definedName>
    <definedName name="__123Graph_FChart12" hidden="1">'[3]PIB corr'!#REF!</definedName>
    <definedName name="__123Graph_FChart13" hidden="1">'[3]PIB corr'!#REF!</definedName>
    <definedName name="__123Graph_FChart14" hidden="1">'[3]PIB corr'!#REF!</definedName>
    <definedName name="__123Graph_FChart15" hidden="1">'[3]PIB corr'!#REF!</definedName>
    <definedName name="__123Graph_FChart16" hidden="1">'[3]PIB corr'!#REF!</definedName>
    <definedName name="__123Graph_FChart17" hidden="1">'[3]PIB corr'!#REF!</definedName>
    <definedName name="__123Graph_FChart18" hidden="1">'[3]PIB corr'!#REF!</definedName>
    <definedName name="__123Graph_FChart19" hidden="1">'[3]PIB corr'!#REF!</definedName>
    <definedName name="__123Graph_FChart2" hidden="1">'[2]SNF Córd'!#REF!</definedName>
    <definedName name="__123Graph_FChart20" hidden="1">'[3]PIB corr'!#REF!</definedName>
    <definedName name="__123Graph_FChart3" hidden="1">'[2]SNF Córd'!#REF!</definedName>
    <definedName name="__123Graph_FChart4" hidden="1">'[2]SNF Córd'!#REF!</definedName>
    <definedName name="__123Graph_FChart5" hidden="1">'[2]SNF Córd'!#REF!</definedName>
    <definedName name="__123Graph_FChart6" hidden="1">'[3]PIB corr'!#REF!</definedName>
    <definedName name="__123Graph_FChart7" hidden="1">'[3]PIB corr'!#REF!</definedName>
    <definedName name="__123Graph_FChart8" hidden="1">'[3]PIB corr'!#REF!</definedName>
    <definedName name="__123Graph_FChart9" hidden="1">'[3]PIB corr'!#REF!</definedName>
    <definedName name="__123Graph_FCurrent" hidden="1">'[2]SNF Córd'!#REF!</definedName>
    <definedName name="__123Graph_FREER3" hidden="1">[6]REER!$BN$140:$BN$140</definedName>
    <definedName name="__123Graph_FTEST1" hidden="1">[6]REER!$BN$140:$BN$140</definedName>
    <definedName name="__123Graph_X" hidden="1">[4]PYRAMID!$D$184:$D$263</definedName>
    <definedName name="__123Graph_XChart10" hidden="1">'[3]PIB corr'!#REF!</definedName>
    <definedName name="__123Graph_XChart11" hidden="1">'[3]PIB corr'!#REF!</definedName>
    <definedName name="__123Graph_XChart12" hidden="1">'[3]PIB corr'!#REF!</definedName>
    <definedName name="__123Graph_XChart13" hidden="1">'[3]PIB corr'!#REF!</definedName>
    <definedName name="__123Graph_XChart14" hidden="1">'[3]PIB corr'!#REF!</definedName>
    <definedName name="__123Graph_XChart15" hidden="1">'[3]PIB corr'!#REF!</definedName>
    <definedName name="__123Graph_XChart16" hidden="1">'[3]PIB corr'!#REF!</definedName>
    <definedName name="__123Graph_XChart17" hidden="1">'[3]PIB corr'!#REF!</definedName>
    <definedName name="__123Graph_XChart18" hidden="1">'[3]PIB corr'!#REF!</definedName>
    <definedName name="__123Graph_XChart19" hidden="1">'[3]PIB corr'!#REF!</definedName>
    <definedName name="__123Graph_XChart20" hidden="1">'[3]PIB corr'!#REF!</definedName>
    <definedName name="__123Graph_XChart6" hidden="1">'[3]PIB corr'!#REF!</definedName>
    <definedName name="__123Graph_XChart7" hidden="1">'[3]PIB corr'!#REF!</definedName>
    <definedName name="__123Graph_XChart8" hidden="1">'[3]PIB corr'!#REF!</definedName>
    <definedName name="__123Graph_XChart9" hidden="1">'[3]PIB corr'!#REF!</definedName>
    <definedName name="__123Graph_XGRAPH1" hidden="1">[4]PYRAMID!$B$184:$B$263</definedName>
    <definedName name="__123Graph_XGRAPH2" hidden="1">[4]PYRAMID!$C$184:$C$263</definedName>
    <definedName name="__123Graph_XGRAPH3" hidden="1">[4]PYRAMID!$D$184:$D$263</definedName>
    <definedName name="__123Graph_XTEST1" hidden="1">[6]REER!$C$9:$C$75</definedName>
    <definedName name="_1__123Graph_ACHART_1" hidden="1">'[9]Employment Data Sectors (wages)'!$A$8173:$A$8184</definedName>
    <definedName name="_152__123Graph_BCHART_1" hidden="1">'[9]Employment Data Sectors (wages)'!$B$8173:$B$8184</definedName>
    <definedName name="_153__123Graph_BCHART_2" hidden="1">'[9]Employment Data Sectors (wages)'!$B$8173:$B$8184</definedName>
    <definedName name="_154__123Graph_BCHART_3" hidden="1">'[9]Employment Data Sectors (wages)'!$B$11:$B$8185</definedName>
    <definedName name="_155__123Graph_BCHART_4" hidden="1">'[9]Employment Data Sectors (wages)'!$B$12:$B$23</definedName>
    <definedName name="_156__123Graph_BCHART_5" hidden="1">'[9]Employment Data Sectors (wages)'!$B$24:$B$35</definedName>
    <definedName name="_157__123Graph_BCHART_6" hidden="1">'[9]Employment Data Sectors (wages)'!$AS$49:$AS$8103</definedName>
    <definedName name="_158__123Graph_BCHART_7" hidden="1">'[9]Employment Data Sectors (wages)'!$Y$13:$Y$8187</definedName>
    <definedName name="_159__123Graph_BCHART_8" hidden="1">'[9]Employment Data Sectors (wages)'!$W$13:$W$8187</definedName>
    <definedName name="_2__123Graph_ACHART_2" hidden="1">'[9]Employment Data Sectors (wages)'!$A$8173:$A$8184</definedName>
    <definedName name="_281__123Graph_CCHART_1" hidden="1">'[9]Employment Data Sectors (wages)'!$C$8173:$C$8184</definedName>
    <definedName name="_282__123Graph_CCHART_2" hidden="1">'[9]Employment Data Sectors (wages)'!$C$8173:$C$8184</definedName>
    <definedName name="_283__123Graph_CCHART_3" hidden="1">'[9]Employment Data Sectors (wages)'!$C$11:$C$8185</definedName>
    <definedName name="_284__123Graph_CCHART_4" hidden="1">'[9]Employment Data Sectors (wages)'!$C$12:$C$23</definedName>
    <definedName name="_285__123Graph_CCHART_5" hidden="1">'[9]Employment Data Sectors (wages)'!$C$24:$C$35</definedName>
    <definedName name="_286__123Graph_CCHART_6" hidden="1">'[9]Employment Data Sectors (wages)'!$U$49:$U$8103</definedName>
    <definedName name="_287__123Graph_CCHART_7" hidden="1">'[9]Employment Data Sectors (wages)'!$Y$14:$Y$25</definedName>
    <definedName name="_288__123Graph_CCHART_8" hidden="1">'[9]Employment Data Sectors (wages)'!$W$14:$W$25</definedName>
    <definedName name="_3__123Graph_ACHART_3" hidden="1">'[9]Employment Data Sectors (wages)'!$A$11:$A$8185</definedName>
    <definedName name="_3__123Graph_ACPI_ER_LOG" hidden="1">[5]ER!#REF!</definedName>
    <definedName name="_4__123Graph_ACHART_4" hidden="1">'[9]Employment Data Sectors (wages)'!$A$12:$A$23</definedName>
    <definedName name="_4__123Graph_ADEV_EMPL" hidden="1">'[10]Time series'!#REF!</definedName>
    <definedName name="_4__123Graph_BCPI_ER_LOG" hidden="1">[5]ER!#REF!</definedName>
    <definedName name="_410__123Graph_DCHART_7" hidden="1">'[9]Employment Data Sectors (wages)'!$Y$26:$Y$37</definedName>
    <definedName name="_411__123Graph_DCHART_8" hidden="1">'[9]Employment Data Sectors (wages)'!$W$26:$W$37</definedName>
    <definedName name="_445__123Graph_ECHART_7" hidden="1">'[9]Employment Data Sectors (wages)'!$Y$38:$Y$49</definedName>
    <definedName name="_446__123Graph_ECHART_8" hidden="1">'[9]Employment Data Sectors (wages)'!$H$86:$H$99</definedName>
    <definedName name="_480__123Graph_FCHART_8" hidden="1">'[9]Employment Data Sectors (wages)'!$H$6:$H$17</definedName>
    <definedName name="_5__123Graph_ACHART_5" hidden="1">'[9]Employment Data Sectors (wages)'!$A$24:$A$35</definedName>
    <definedName name="_5__123Graph_AGROWTH_CPI" hidden="1">[11]Data!#REF!</definedName>
    <definedName name="_5__123Graph_BIBA_IBRD" hidden="1">[5]WB!#REF!</definedName>
    <definedName name="_6__123Graph_ACHART_6" hidden="1">'[9]Employment Data Sectors (wages)'!$Y$49:$Y$8103</definedName>
    <definedName name="_6__123Graph_BDEV_EMPL" hidden="1">'[10]Time series'!#REF!</definedName>
    <definedName name="_7__123Graph_ACHART_7" hidden="1">'[9]Employment Data Sectors (wages)'!$Y$8175:$Y$8186</definedName>
    <definedName name="_7__123Graph_CDEV_EMPL" hidden="1">'[10]Time series'!#REF!</definedName>
    <definedName name="_8__123Graph_ACHART_8" hidden="1">'[9]Employment Data Sectors (wages)'!$W$8175:$W$8186</definedName>
    <definedName name="_8__123Graph_CSWE_EMPL" hidden="1">'[10]Time series'!#REF!</definedName>
    <definedName name="_9__123Graph_DGROWTH_CPI" hidden="1">[11]Data!#REF!</definedName>
    <definedName name="_AMO_RefreshMultipleList" hidden="1">"'&lt;Items&gt;_x000D_
  &lt;Item Id=""186423884"" Checked=""False"" /&gt;_x000D_
&lt;/Items&gt;'"</definedName>
    <definedName name="_AMO_UniqueIdentifier" hidden="1">"'59a7fc92-3e7f-4d0f-b164-e46f3a0f1c97'"</definedName>
    <definedName name="_AMO_XmlVersion" hidden="1">"'1'"</definedName>
    <definedName name="_bmv" hidden="1">#REF!</definedName>
    <definedName name="_F" hidden="1">#REF!</definedName>
    <definedName name="_fgz6" hidden="1">{#N/A,#N/A,FALSE,"Tabelle3";#N/A,#N/A,FALSE,"abb5 ";#N/A,#N/A,FALSE,"Tabelle1"}</definedName>
    <definedName name="_fil" hidden="1">#REF!</definedName>
    <definedName name="_Fill" hidden="1">[12]ÖBB_GESAMT!#REF!</definedName>
    <definedName name="_xlnm._FilterDatabase" hidden="1">#REF!</definedName>
    <definedName name="_h35" hidden="1">{#N/A,#N/A,FALSE,"informes"}</definedName>
    <definedName name="_Key1" hidden="1">#REF!</definedName>
    <definedName name="_ö" hidden="1">#REF!</definedName>
    <definedName name="_Order1" hidden="1">255</definedName>
    <definedName name="_Order2" hidden="1">0</definedName>
    <definedName name="_Parse_Out" hidden="1">#REF!</definedName>
    <definedName name="_qg1" hidden="1">{#N/A,#N/A,FALSE,"Tabelle3";#N/A,#N/A,FALSE,"abb5 ";#N/A,#N/A,FALSE,"Tabelle1"}</definedName>
    <definedName name="_R" hidden="1">{"INGRESOS DOLARES",#N/A,FALSE,"informes"}</definedName>
    <definedName name="_Regression_Out" hidden="1">#REF!</definedName>
    <definedName name="_Regression_X" hidden="1">#REF!</definedName>
    <definedName name="_Regression_Y" hidden="1">#REF!</definedName>
    <definedName name="_Sort" hidden="1">#REF!</definedName>
    <definedName name="_SRT11" hidden="1">{"Minpmon",#N/A,FALSE,"Monthinput"}</definedName>
    <definedName name="a" hidden="1">{#N/A,#N/A,FALSE,"Tabelle3";#N/A,#N/A,FALSE,"abb5 ";#N/A,#N/A,FALSE,"Tabelle1"}</definedName>
    <definedName name="aa" hidden="1">{"'701_7'!$A$16:$Z$80"}</definedName>
    <definedName name="aaa" hidden="1">{"Riqfin97",#N/A,FALSE,"Tran";"Riqfinpro",#N/A,FALSE,"Tran"}</definedName>
    <definedName name="aaaaaaaaaaaaa" hidden="1">{"'Tab. 1.7.0 PASSIVA'!$A$1:$AK$16"}</definedName>
    <definedName name="aaaaaaaaaaaaaaaaaaaaaa" hidden="1">{"'701_7'!$A$16:$Z$80"}</definedName>
    <definedName name="aab" hidden="1">{"Riqfin97",#N/A,FALSE,"Tran";"Riqfinpro",#N/A,FALSE,"Tran"}</definedName>
    <definedName name="Absatzplan2001_2004" hidden="1">{#N/A,#N/A,TRUE,"Tabelle1";#N/A,#N/A,TRUE,"Tabelle2";#N/A,#N/A,TRUE,"Tabelle3";#N/A,#N/A,TRUE,"Tabelle4"}</definedName>
    <definedName name="acd" hidden="1">{"CECons",#N/A,FALSE,"CE"}</definedName>
    <definedName name="ad" hidden="1">{"Riqfin97",#N/A,FALSE,"Tran";"Riqfinpro",#N/A,FALSE,"Tran"}</definedName>
    <definedName name="adf" hidden="1">{"Riqfin97",#N/A,FALSE,"Tran";"Riqfinpro",#N/A,FALSE,"Tran"}</definedName>
    <definedName name="adfasdf" hidden="1">{"Riqfin97",#N/A,FALSE,"Tran";"Riqfinpro",#N/A,FALSE,"Tran"}</definedName>
    <definedName name="adfasdgd" hidden="1">{"Tab1",#N/A,FALSE,"P";"Tab2",#N/A,FALSE,"P"}</definedName>
    <definedName name="aer" hidden="1">{#N/A,#N/A,FALSE,"Tabelle3";#N/A,#N/A,FALSE,"abb5 ";#N/A,#N/A,FALSE,"Tabelle1"}</definedName>
    <definedName name="af" hidden="1">{"Tab1",#N/A,FALSE,"P";"Tab2",#N/A,FALSE,"P"}</definedName>
    <definedName name="ag" hidden="1">{"Tab1",#N/A,FALSE,"P";"Tab2",#N/A,FALSE,"P"}</definedName>
    <definedName name="ah" hidden="1">{"Riqfin97",#N/A,FALSE,"Tran";"Riqfinpro",#N/A,FALSE,"Tran"}</definedName>
    <definedName name="aj" hidden="1">{"Riqfin97",#N/A,FALSE,"Tran";"Riqfinpro",#N/A,FALSE,"Tran"}</definedName>
    <definedName name="al" hidden="1">{"Riqfin97",#N/A,FALSE,"Tran";"Riqfinpro",#N/A,FALSE,"Tran"}</definedName>
    <definedName name="amo" hidden="1">{"Tab1",#N/A,FALSE,"P";"Tab2",#N/A,FALSE,"P"}</definedName>
    <definedName name="anscount" hidden="1">1</definedName>
    <definedName name="as" hidden="1">{"Minpmon",#N/A,FALSE,"Monthinput"}</definedName>
    <definedName name="AS2DocOpenMode" hidden="1">"AS2DocumentBrowse"</definedName>
    <definedName name="asdf" hidden="1">#REF!</definedName>
    <definedName name="asdfasdf" hidden="1">{"Tab1",#N/A,FALSE,"P";"Tab2",#N/A,FALSE,"P"}</definedName>
    <definedName name="asdgagsdag" hidden="1">{"Riqfin97",#N/A,FALSE,"Tran";"Riqfinpro",#N/A,FALSE,"Tran"}</definedName>
    <definedName name="asfasdfas" hidden="1">{"Riqfin97",#N/A,FALSE,"Tran";"Riqfinpro",#N/A,FALSE,"Tran"}</definedName>
    <definedName name="asfdfgasrgsrg" hidden="1">{"Riqfin97",#N/A,FALSE,"Tran";"Riqfinpro",#N/A,FALSE,"Tran"}</definedName>
    <definedName name="asojh" hidden="1">{"'15.01L'!$A$1:$I$62"}</definedName>
    <definedName name="b" hidden="1">{"'701_7'!$A$16:$Z$80"}</definedName>
    <definedName name="bb" hidden="1">{"Riqfin97",#N/A,FALSE,"Tran";"Riqfinpro",#N/A,FALSE,"Tran"}</definedName>
    <definedName name="bbbb" hidden="1">{"Minpmon",#N/A,FALSE,"Monthinput"}</definedName>
    <definedName name="bbbbbbbbbbbbb" hidden="1">{"Tab1",#N/A,FALSE,"P";"Tab2",#N/A,FALSE,"P"}</definedName>
    <definedName name="bbxvbcv" hidden="1">{"Tab1",#N/A,FALSE,"P";"Tab2",#N/A,FALSE,"P"}</definedName>
    <definedName name="bdbdcbv" hidden="1">{"Tab1",#N/A,FALSE,"P";"Tab2",#N/A,FALSE,"P"}</definedName>
    <definedName name="bgbdfbs" hidden="1">{#N/A,#N/A,FALSE,"slvsrtb1";#N/A,#N/A,FALSE,"slvsrtb2";#N/A,#N/A,FALSE,"slvsrtb3";#N/A,#N/A,FALSE,"slvsrtb4";#N/A,#N/A,FALSE,"slvsrtb5";#N/A,#N/A,FALSE,"slvsrtb6";#N/A,#N/A,FALSE,"slvsrtb7";#N/A,#N/A,FALSE,"slvsrtb8";#N/A,#N/A,FALSE,"slvsrtb9";#N/A,#N/A,FALSE,"slvsrtb10";#N/A,#N/A,FALSE,"slvsrtb12"}</definedName>
    <definedName name="bip" hidden="1">{"'701_7'!$A$16:$Z$80"}</definedName>
    <definedName name="BIP_HVPI" hidden="1">{"'701_7'!$A$16:$Z$80"}</definedName>
    <definedName name="bmv" hidden="1">#REF!</definedName>
    <definedName name="BundesländerAlt" hidden="1">{#N/A,#N/A,FALSE,"MZ GRV";#N/A,#N/A,FALSE,"MZ ArV";#N/A,#N/A,FALSE,"MZ AnV";#N/A,#N/A,FALSE,"MZ KnV"}</definedName>
    <definedName name="CBWorkbookPriority" hidden="1">-238828510</definedName>
    <definedName name="cc" hidden="1">{"Riqfin97",#N/A,FALSE,"Tran";"Riqfinpro",#N/A,FALSE,"Tran"}</definedName>
    <definedName name="ccc" hidden="1">{"'701_7'!$A$16:$Z$80"}</definedName>
    <definedName name="ccccc" hidden="1">{"Minpmon",#N/A,FALSE,"Monthinput"}</definedName>
    <definedName name="cccccccccccccc" hidden="1">{"Tab1",#N/A,FALSE,"P";"Tab2",#N/A,FALSE,"P"}</definedName>
    <definedName name="cccccccccccccccc" hidden="1">{"'6100'!$A$14:$J$72"}</definedName>
    <definedName name="cccm" hidden="1">{"Riqfin97",#N/A,FALSE,"Tran";"Riqfinpro",#N/A,FALSE,"Tran"}</definedName>
    <definedName name="ccfgsdfgsdf" hidden="1">{"Riqfin97",#N/A,FALSE,"Tran";"Riqfinpro",#N/A,FALSE,"Tran"}</definedName>
    <definedName name="cde" hidden="1">{"Riqfin97",#N/A,FALSE,"Tran";"Riqfinpro",#N/A,FALSE,"Tran"}</definedName>
    <definedName name="cvcxscfb" hidden="1">{"Riqfin97",#N/A,FALSE,"Tran";"Riqfinpro",#N/A,FALSE,"Tran"}</definedName>
    <definedName name="cvzxbz" hidden="1">{"Riqfin97",#N/A,FALSE,"Tran";"Riqfinpro",#N/A,FALSE,"Tran"}</definedName>
    <definedName name="da" hidden="1">{#N/A,#N/A,FALSE,"Tabelle3";#N/A,#N/A,FALSE,"abb5 ";#N/A,#N/A,FALSE,"Tabelle1"}</definedName>
    <definedName name="DBFsource403025934837963" hidden="1">#REF!</definedName>
    <definedName name="DBFsource403025935069444" hidden="1">#REF!</definedName>
    <definedName name="DBFsource405733355092593" hidden="1">#REF!</definedName>
    <definedName name="DBFsource405733358217593" hidden="1">#REF!</definedName>
    <definedName name="DBFsource432235557638889" hidden="1">#REF!</definedName>
    <definedName name="DBFtarget405733355092593" hidden="1">#REF!</definedName>
    <definedName name="DBFtarget405733358217593" hidden="1">#REF!</definedName>
    <definedName name="DBFtarget432235557638889" hidden="1">#REF!</definedName>
    <definedName name="dd" hidden="1">{"Riqfin97",#N/A,FALSE,"Tran";"Riqfinpro",#N/A,FALSE,"Tran"}</definedName>
    <definedName name="ddd" hidden="1">{"bop94-99",#N/A,FALSE,"BOP";"bgdp94-99",#N/A,FALSE,"BOPGDP";"exp94-99",#N/A,FALSE,"EXP";"imp94-99",#N/A,FALSE,"IMP";"tt9499",#N/A,FALSE,"TT";"ss94-99",#N/A,FALSE,"SERV";"tran94-99",#N/A,FALSE,"TRAN";"dis95-98",#N/A,FALSE,"DISB";"amor94-99",#N/A,FALSE,"AMOR";"int94-98",#N/A,FALSE,"INT";"debt94-99",#N/A,FALSE,"DEBT"}</definedName>
    <definedName name="dddd" hidden="1">{"Minpmon",#N/A,FALSE,"Monthinput"}</definedName>
    <definedName name="dddddd" hidden="1">{"Tab1",#N/A,FALSE,"P";"Tab2",#N/A,FALSE,"P"}</definedName>
    <definedName name="ddddddddddddd" hidden="1">{"'701_7'!$A$16:$Z$80"}</definedName>
    <definedName name="depp" hidden="1">{"'701_7'!$A$16:$Z$80"}</definedName>
    <definedName name="depp1" hidden="1">{"'701_7'!$A$16:$Z$80"}</definedName>
    <definedName name="der" hidden="1">{"Tab1",#N/A,FALSE,"P";"Tab2",#N/A,FALSE,"P"}</definedName>
    <definedName name="df" hidden="1">{#N/A,#N/A,FALSE,"Tabelle3";#N/A,#N/A,FALSE,"abb5 ";#N/A,#N/A,FALSE,"Tabelle1"}</definedName>
    <definedName name="dfasdfas" hidden="1">{"Riqfin97",#N/A,FALSE,"Tran";"Riqfinpro",#N/A,FALSE,"Tran"}</definedName>
    <definedName name="dfdf" hidden="1">{#N/A,#N/A,FALSE,"slvsrtb1";#N/A,#N/A,FALSE,"slvsrtb2";#N/A,#N/A,FALSE,"slvsrtb3";#N/A,#N/A,FALSE,"slvsrtb4";#N/A,#N/A,FALSE,"slvsrtb5";#N/A,#N/A,FALSE,"slvsrtb6";#N/A,#N/A,FALSE,"slvsrtb7";#N/A,#N/A,FALSE,"slvsrtb8";#N/A,#N/A,FALSE,"slvsrtb9";#N/A,#N/A,FALSE,"slvsrtb10";#N/A,#N/A,FALSE,"slvsrtb12"}</definedName>
    <definedName name="dfhg" hidden="1">{"'701_7'!$A$16:$Z$80"}</definedName>
    <definedName name="drgy" hidden="1">{#N/A,#N/A,FALSE,"Tabelle3";#N/A,#N/A,FALSE,"abb5 ";#N/A,#N/A,FALSE,"Tabelle1"}</definedName>
    <definedName name="dsaf" hidden="1">{"Riqfin97",#N/A,FALSE,"Tran";"Riqfinpro",#N/A,FALSE,"Tran"}</definedName>
    <definedName name="dsf" hidden="1">{#N/A,#N/A,FALSE,"Tabelle3";#N/A,#N/A,FALSE,"abb5 ";#N/A,#N/A,FALSE,"Tabelle1"}</definedName>
    <definedName name="dsrgwegr" hidden="1">{"Riqfin97",#N/A,FALSE,"Tran";"Riqfinpro",#N/A,FALSE,"Tran"}</definedName>
    <definedName name="edr" hidden="1">{"Riqfin97",#N/A,FALSE,"Tran";"Riqfinpro",#N/A,FALSE,"Tran"}</definedName>
    <definedName name="ee" hidden="1">{"Tab1",#N/A,FALSE,"P";"Tab2",#N/A,FALSE,"P"}</definedName>
    <definedName name="eee" hidden="1">{"Tab1",#N/A,FALSE,"P";"Tab2",#N/A,FALSE,"P"}</definedName>
    <definedName name="eeee" hidden="1">{"Riqfin97",#N/A,FALSE,"Tran";"Riqfinpro",#N/A,FALSE,"Tran"}</definedName>
    <definedName name="eeeee" hidden="1">{"Riqfin97",#N/A,FALSE,"Tran";"Riqfinpro",#N/A,FALSE,"Tran"}</definedName>
    <definedName name="eeeeeee" hidden="1">{"Riqfin97",#N/A,FALSE,"Tran";"Riqfinpro",#N/A,FALSE,"Tran"}</definedName>
    <definedName name="eeeeeeeeeeeeee" hidden="1">{"'701_7'!$A$16:$Z$80"}</definedName>
    <definedName name="efr4w" hidden="1">{#N/A,#N/A,FALSE,"Tabelle3";#N/A,#N/A,FALSE,"abb5 ";#N/A,#N/A,FALSE,"Tabelle1"}</definedName>
    <definedName name="eghsdf" hidden="1">{"Riqfin97",#N/A,FALSE,"Tran";"Riqfinpro",#N/A,FALSE,"Tran"}</definedName>
    <definedName name="er" hidden="1">{#N/A,#N/A,FALSE,"Tabelle3";#N/A,#N/A,FALSE,"abb5 ";#N/A,#N/A,FALSE,"Tabelle1"}</definedName>
    <definedName name="erd" hidden="1">{#N/A,#N/A,FALSE,"Tabelle3";#N/A,#N/A,FALSE,"abb5 ";#N/A,#N/A,FALSE,"Tabelle1"}</definedName>
    <definedName name="ergtgwer" hidden="1">{"Minpmon",#N/A,FALSE,"Monthinput"}</definedName>
    <definedName name="ergwerg" hidden="1">{"Tab1",#N/A,FALSE,"P";"Tab2",#N/A,FALSE,"P"}</definedName>
    <definedName name="ergwetewr" hidden="1">{"Tab1",#N/A,FALSE,"P";"Tab2",#N/A,FALSE,"P"}</definedName>
    <definedName name="ert" hidden="1">{"Minpmon",#N/A,FALSE,"Monthinput"}</definedName>
    <definedName name="ert34t" hidden="1">{#N/A,#N/A,FALSE,"Tabelle3";#N/A,#N/A,FALSE,"abb5 ";#N/A,#N/A,FALSE,"Tabelle1"}</definedName>
    <definedName name="esrgwer" hidden="1">{#N/A,#N/A,FALSE,"SR1";#N/A,#N/A,FALSE,"SR2";#N/A,#N/A,FALSE,"SR3";#N/A,#N/A,FALSE,"SR4"}</definedName>
    <definedName name="etwete" hidden="1">{"Riqfin97",#N/A,FALSE,"Tran";"Riqfinpro",#N/A,FALSE,"Tran"}</definedName>
    <definedName name="ew" hidden="1">{#N/A,#N/A,FALSE,"Tabelle3";#N/A,#N/A,FALSE,"abb5 ";#N/A,#N/A,FALSE,"Tabelle1"}</definedName>
    <definedName name="ewrd" hidden="1">{#N/A,#N/A,FALSE,"Tabelle3";#N/A,#N/A,FALSE,"abb5 ";#N/A,#N/A,FALSE,"Tabelle1"}</definedName>
    <definedName name="ewrwertwq" hidden="1">{#N/A,#N/A,FALSE,"Tabelle3";#N/A,#N/A,FALSE,"abb5 ";#N/A,#N/A,FALSE,"Tabelle1"}</definedName>
    <definedName name="f" hidden="1">#REF!</definedName>
    <definedName name="fadfadsf" hidden="1">{"Riqfin97",#N/A,FALSE,"Tran";"Riqfinpro",#N/A,FALSE,"Tran"}</definedName>
    <definedName name="fadfdfa" hidden="1">{"Tab1",#N/A,FALSE,"P";"Tab2",#N/A,FALSE,"P"}</definedName>
    <definedName name="fadfdfad" hidden="1">{"Riqfin97",#N/A,FALSE,"Tran";"Riqfinpro",#N/A,FALSE,"Tran"}</definedName>
    <definedName name="fasf" hidden="1">{"Tab1",#N/A,FALSE,"P";"Tab2",#N/A,FALSE,"P"}</definedName>
    <definedName name="fcfasdf" hidden="1">{"Tab1",#N/A,FALSE,"P";"Tab2",#N/A,FALSE,"P"}</definedName>
    <definedName name="fed" hidden="1">{"Riqfin97",#N/A,FALSE,"Tran";"Riqfinpro",#N/A,FALSE,"Tran"}</definedName>
    <definedName name="fer" hidden="1">{"Riqfin97",#N/A,FALSE,"Tran";"Riqfinpro",#N/A,FALSE,"Tran"}</definedName>
    <definedName name="ff" hidden="1">{"Tab1",#N/A,FALSE,"P";"Tab2",#N/A,FALSE,"P"}</definedName>
    <definedName name="fff" hidden="1">{"Tab1",#N/A,FALSE,"P";"Tab2",#N/A,FALSE,"P"}</definedName>
    <definedName name="ffff" hidden="1">{"Riqfin97",#N/A,FALSE,"Tran";"Riqfinpro",#N/A,FALSE,"Tran"}</definedName>
    <definedName name="ffffff" hidden="1">{"Tab1",#N/A,FALSE,"P";"Tab2",#N/A,FALSE,"P"}</definedName>
    <definedName name="fffffff" hidden="1">{"Minpmon",#N/A,FALSE,"Monthinput"}</definedName>
    <definedName name="ffffffffffffff" hidden="1">{"Riqfin97",#N/A,FALSE,"Tran";"Riqfinpro",#N/A,FALSE,"Tran"}</definedName>
    <definedName name="fg" hidden="1">{#N/A,#N/A,FALSE,"Tabelle3";#N/A,#N/A,FALSE,"abb5 ";#N/A,#N/A,FALSE,"Tabelle1"}</definedName>
    <definedName name="fgf" hidden="1">{"Riqfin97",#N/A,FALSE,"Tran";"Riqfinpro",#N/A,FALSE,"Tran"}</definedName>
    <definedName name="fgh" hidden="1">{#N/A,#N/A,FALSE,"Tabelle3";#N/A,#N/A,FALSE,"abb5 ";#N/A,#N/A,FALSE,"Tabelle1"}</definedName>
    <definedName name="fill" hidden="1">'[13]Macroframework-Ver.1'!$A$1:$A$267</definedName>
    <definedName name="FilterDatenbank" hidden="1">#REF!</definedName>
    <definedName name="Financing" hidden="1">{"Tab1",#N/A,FALSE,"P";"Tab2",#N/A,FALSE,"P"}</definedName>
    <definedName name="fre" hidden="1">{"Tab1",#N/A,FALSE,"P";"Tab2",#N/A,FALSE,"P"}</definedName>
    <definedName name="fse" hidden="1">{#N/A,#N/A,FALSE,"Tabelle3";#N/A,#N/A,FALSE,"abb5 ";#N/A,#N/A,FALSE,"Tabelle1"}</definedName>
    <definedName name="fsfsdf" hidden="1">"6100"</definedName>
    <definedName name="fsgwereert" hidden="1">{"Tab1",#N/A,FALSE,"P";"Tab2",#N/A,FALSE,"P"}</definedName>
    <definedName name="ftr" hidden="1">{"Riqfin97",#N/A,FALSE,"Tran";"Riqfinpro",#N/A,FALSE,"Tran"}</definedName>
    <definedName name="fty" hidden="1">{"Riqfin97",#N/A,FALSE,"Tran";"Riqfinpro",#N/A,FALSE,"Tran"}</definedName>
    <definedName name="g" hidden="1">#REF!</definedName>
    <definedName name="gfhfghk" hidden="1">{#N/A,#N/A,FALSE,"Tabelle3";#N/A,#N/A,FALSE,"abb5 ";#N/A,#N/A,FALSE,"Tabelle1"}</definedName>
    <definedName name="ggfsgf" hidden="1">{"Riqfin97",#N/A,FALSE,"Tran";"Riqfinpro",#N/A,FALSE,"Tran"}</definedName>
    <definedName name="ggg" hidden="1">{"Riqfin97",#N/A,FALSE,"Tran";"Riqfinpro",#N/A,FALSE,"Tran"}</definedName>
    <definedName name="gggg" hidden="1">{"bop94-99",#N/A,FALSE,"BOP";"bgdp94-99",#N/A,FALSE,"BOPGDP";"exp94-99",#N/A,FALSE,"EXP";"imp94-99",#N/A,FALSE,"IMP";"tt9499",#N/A,FALSE,"TT";"ss94-99",#N/A,FALSE,"SERV";"tran94-99",#N/A,FALSE,"TRAN";"dis95-98",#N/A,FALSE,"DISB";"amor94-99",#N/A,FALSE,"AMOR";"int94-98",#N/A,FALSE,"INT";"debt94-99",#N/A,FALSE,"DEBT"}</definedName>
    <definedName name="ggggg" hidden="1">'[14]J(Priv.Cap)'!#REF!</definedName>
    <definedName name="ggggggggg" hidden="1">{"'701_7'!$A$16:$Z$80"}</definedName>
    <definedName name="ghgfhxfd" hidden="1">{#N/A,#N/A,FALSE,"Tabelle3";#N/A,#N/A,FALSE,"abb5 ";#N/A,#N/A,FALSE,"Tabelle1"}</definedName>
    <definedName name="ghjkrzi" hidden="1">{#N/A,#N/A,FALSE,"Tabelle3";#N/A,#N/A,FALSE,"abb5 ";#N/A,#N/A,FALSE,"Tabelle1"}</definedName>
    <definedName name="ght" hidden="1">{"Tab1",#N/A,FALSE,"P";"Tab2",#N/A,FALSE,"P"}</definedName>
    <definedName name="gigig" hidden="1">{"'701_7'!$A$16:$Z$80"}</definedName>
    <definedName name="grafik" hidden="1">{"'10.01'!$A$1:$K$21"}</definedName>
    <definedName name="Grafik1a" hidden="1">{"'Tab. 1.7.0 PASSIVA'!$A$1:$AK$16"}</definedName>
    <definedName name="gre" hidden="1">{"Riqfin97",#N/A,FALSE,"Tran";"Riqfinpro",#N/A,FALSE,"Tran"}</definedName>
    <definedName name="grgwe" hidden="1">{"Minpmon",#N/A,FALSE,"Monthinput"}</definedName>
    <definedName name="gugugu" hidden="1">{"'701_7'!$A$16:$Z$80"}</definedName>
    <definedName name="gwergwe" hidden="1">{"bop94-99",#N/A,FALSE,"BOP";"bgdp94-99",#N/A,FALSE,"BOPGDP";"exp94-99",#N/A,FALSE,"EXP";"imp94-99",#N/A,FALSE,"IMP";"tt9499",#N/A,FALSE,"TT";"ss94-99",#N/A,FALSE,"SERV";"tran94-99",#N/A,FALSE,"TRAN";"dis95-98",#N/A,FALSE,"DISB";"amor94-99",#N/A,FALSE,"AMOR";"int94-98",#N/A,FALSE,"INT";"debt94-99",#N/A,FALSE,"DEBT"}</definedName>
    <definedName name="gyu" hidden="1">{"Tab1",#N/A,FALSE,"P";"Tab2",#N/A,FALSE,"P"}</definedName>
    <definedName name="hhh" hidden="1">{#N/A,#N/A,TRUE,"Tabelle1";#N/A,#N/A,TRUE,"Tabelle2";#N/A,#N/A,TRUE,"Tabelle3";#N/A,#N/A,TRUE,"Tabelle4"}</definedName>
    <definedName name="hhhhh" hidden="1">{"Tab1",#N/A,FALSE,"P";"Tab2",#N/A,FALSE,"P"}</definedName>
    <definedName name="hhhhhh" hidden="1">{"bop94-99",#N/A,FALSE,"BOP";"bgdp94-99",#N/A,FALSE,"BOPGDP";"exp94-99",#N/A,FALSE,"EXP";"imp94-99",#N/A,FALSE,"IMP";"tt9499",#N/A,FALSE,"TT";"ss94-99",#N/A,FALSE,"SERV";"tran94-99",#N/A,FALSE,"TRAN";"dis95-98",#N/A,FALSE,"DISB";"amor94-99",#N/A,FALSE,"AMOR";"int94-98",#N/A,FALSE,"INT";"debt94-99",#N/A,FALSE,"DEBT"}</definedName>
    <definedName name="hhhhhhhhhhhhhhhh" hidden="1">{"'701_7'!$A$16:$Z$80"}</definedName>
    <definedName name="hhhhhhhhhhhhhhhhh" hidden="1">{"'701_7'!$A$16:$Z$80"}</definedName>
    <definedName name="hhhhhhhhhhhhhhhhhh" hidden="1">{"'701_7'!$A$16:$Z$80"}</definedName>
    <definedName name="hhhhhhhhhhhhhhhhhhh" hidden="1">{"'701_7'!$A$16:$Z$80"}</definedName>
    <definedName name="hihp" hidden="1">{"Riqfin97",#N/A,FALSE,"Tran";"Riqfinpro",#N/A,FALSE,"Tran"}</definedName>
    <definedName name="hio" hidden="1">{"Tab1",#N/A,FALSE,"P";"Tab2",#N/A,FALSE,"P"}</definedName>
    <definedName name="hpu" hidden="1">{"Tab1",#N/A,FALSE,"P";"Tab2",#N/A,FALSE,"P"}</definedName>
    <definedName name="HTML_CodePage" hidden="1">1252</definedName>
    <definedName name="HTML_Control" hidden="1">{"'Sheet1'!$A$1:$H$145"}</definedName>
    <definedName name="HTML_Control2" hidden="1">{"'15.01L'!$A$1:$I$62"}</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 hidden="1">"C:\jb98\3d\daten\kap10.ok\j-1001.htm"</definedName>
    <definedName name="HTML_PathFileMac" hidden="1">"Macintosh HD:HomePageStuff:New_Home_Page:datafile:ctryprem.html"</definedName>
    <definedName name="HTML_Title" hidden="1">"Country Risk Premiums"</definedName>
    <definedName name="HTML1_1" hidden="1">"[INDIKAT1.XLS]Vorhersageindikatorenset!$A$15:$K$76"</definedName>
    <definedName name="HTML1_10" hidden="1">""</definedName>
    <definedName name="HTML1_11" hidden="1">1</definedName>
    <definedName name="HTML1_12" hidden="1">"K:\ELP-PROD\VOWA\6100.HTM"</definedName>
    <definedName name="HTML1_13" hidden="1">"K:\ELP-PROD\AUSA\835_1.htm"</definedName>
    <definedName name="HTML1_2" hidden="1">1</definedName>
    <definedName name="HTML1_3" hidden="1">"INDIKAT1"</definedName>
    <definedName name="HTML1_4" hidden="1">"Vorhersageindikatorenset"</definedName>
    <definedName name="HTML1_5" hidden="1">""</definedName>
    <definedName name="HTML1_6" hidden="1">-4146</definedName>
    <definedName name="HTML1_7" hidden="1">-4146</definedName>
    <definedName name="HTML1_8" hidden="1">"30.09.1997"</definedName>
    <definedName name="HTML1_9" hidden="1">"Mag. Schüller Wolfgang"</definedName>
    <definedName name="HTML10_1" hidden="1">"'[TAB6-100.XLS]6100'!$A$14:$J$72"</definedName>
    <definedName name="HTML10_10" hidden="1">""</definedName>
    <definedName name="HTML10_11" hidden="1">1</definedName>
    <definedName name="HTML10_12" hidden="1">"K:\ELP-PROD\html_in\6100.htm"</definedName>
    <definedName name="HTML10_2" hidden="1">1</definedName>
    <definedName name="HTML10_3" hidden="1">"TAB6-100"</definedName>
    <definedName name="HTML10_4" hidden="1">"6100"</definedName>
    <definedName name="HTML10_5" hidden="1">""</definedName>
    <definedName name="HTML10_6" hidden="1">-4146</definedName>
    <definedName name="HTML10_7" hidden="1">-4146</definedName>
    <definedName name="HTML10_8" hidden="1">"20.05.1998"</definedName>
    <definedName name="HTML10_9" hidden="1">"OeNB"</definedName>
    <definedName name="HTML11_1" hidden="1">"'[TAB6-1-1.XLS]Tabelle_6.1.1'!$A$7:$M$45"</definedName>
    <definedName name="HTML11_10" hidden="1">""</definedName>
    <definedName name="HTML11_11" hidden="1">1</definedName>
    <definedName name="HTML11_12" hidden="1">"k:\elp-prod\html_in\611.htm"</definedName>
    <definedName name="HTML11_2" hidden="1">1</definedName>
    <definedName name="HTML11_3" hidden="1">"TAB6-1-1"</definedName>
    <definedName name="HTML11_4" hidden="1">"Tabelle_6.1.1"</definedName>
    <definedName name="HTML11_5" hidden="1">""</definedName>
    <definedName name="HTML11_6" hidden="1">-4146</definedName>
    <definedName name="HTML11_7" hidden="1">-4146</definedName>
    <definedName name="HTML11_8" hidden="1">"15.05.1998"</definedName>
    <definedName name="HTML11_9" hidden="1">"OeNB"</definedName>
    <definedName name="HTML12_1" hidden="1">"[MONATSHE.XLS]Privkon!$A$1:$M$115"</definedName>
    <definedName name="HTML12_10" hidden="1">""</definedName>
    <definedName name="HTML12_11" hidden="1">1</definedName>
    <definedName name="HTML12_12" hidden="1">"K:\ELP-PROD\VOWA\605.htm"</definedName>
    <definedName name="HTML12_2" hidden="1">1</definedName>
    <definedName name="HTML12_3" hidden="1">"MONATSHE"</definedName>
    <definedName name="HTML12_4" hidden="1">"Privkon"</definedName>
    <definedName name="HTML12_5" hidden="1">""</definedName>
    <definedName name="HTML12_6" hidden="1">-4146</definedName>
    <definedName name="HTML12_7" hidden="1">-4146</definedName>
    <definedName name="HTML12_8" hidden="1">"17.09.1997"</definedName>
    <definedName name="HTML12_9" hidden="1">"WAGNERK"</definedName>
    <definedName name="HTML13_1" hidden="1">"[MONATSHE.XLS]Ausland!$A$1:$K$37"</definedName>
    <definedName name="HTML13_10" hidden="1">""</definedName>
    <definedName name="HTML13_11" hidden="1">1</definedName>
    <definedName name="HTML13_12" hidden="1">"K:\ELP-PROD\VOWA\606.htm"</definedName>
    <definedName name="HTML13_2" hidden="1">1</definedName>
    <definedName name="HTML13_3" hidden="1">"MONATSHE"</definedName>
    <definedName name="HTML13_4" hidden="1">"Ausland"</definedName>
    <definedName name="HTML13_5" hidden="1">""</definedName>
    <definedName name="HTML13_6" hidden="1">-4146</definedName>
    <definedName name="HTML13_7" hidden="1">-4146</definedName>
    <definedName name="HTML13_8" hidden="1">"17.09.1997"</definedName>
    <definedName name="HTML13_9" hidden="1">"WAGNERK"</definedName>
    <definedName name="HTML14_1" hidden="1">"[MONATSHE.XLS]Kennz!$A$1:$K$50"</definedName>
    <definedName name="HTML14_10" hidden="1">""</definedName>
    <definedName name="HTML14_11" hidden="1">1</definedName>
    <definedName name="HTML14_12" hidden="1">"K:\ELP-PROD\VOWA\607.htm"</definedName>
    <definedName name="HTML14_2" hidden="1">1</definedName>
    <definedName name="HTML14_3" hidden="1">"MONATSHE"</definedName>
    <definedName name="HTML14_4" hidden="1">"Kennz"</definedName>
    <definedName name="HTML14_5" hidden="1">""</definedName>
    <definedName name="HTML14_6" hidden="1">-4146</definedName>
    <definedName name="HTML14_7" hidden="1">-4146</definedName>
    <definedName name="HTML14_8" hidden="1">"17.09.1997"</definedName>
    <definedName name="HTML14_9" hidden="1">"WAGNERK"</definedName>
    <definedName name="HTML15_1" hidden="1">"[MONATSHE.XLS]VPI!$A$1:$J$37"</definedName>
    <definedName name="HTML15_10" hidden="1">""</definedName>
    <definedName name="HTML15_11" hidden="1">1</definedName>
    <definedName name="HTML15_12" hidden="1">"K:\ELP-PROD\VOWA\620.htm"</definedName>
    <definedName name="HTML15_2" hidden="1">1</definedName>
    <definedName name="HTML15_3" hidden="1">"MONATSHE"</definedName>
    <definedName name="HTML15_4" hidden="1">"VPI"</definedName>
    <definedName name="HTML15_5" hidden="1">""</definedName>
    <definedName name="HTML15_6" hidden="1">-4146</definedName>
    <definedName name="HTML15_7" hidden="1">-4146</definedName>
    <definedName name="HTML15_8" hidden="1">"17.09.1997"</definedName>
    <definedName name="HTML15_9" hidden="1">"WAGNERK"</definedName>
    <definedName name="HTML16_1" hidden="1">"[MONATSHE.XLS]HVPI!$A$1:$O$27"</definedName>
    <definedName name="HTML16_10" hidden="1">""</definedName>
    <definedName name="HTML16_11" hidden="1">1</definedName>
    <definedName name="HTML16_12" hidden="1">"K:\ELP-PROD\VOWA\621.htm"</definedName>
    <definedName name="HTML16_2" hidden="1">1</definedName>
    <definedName name="HTML16_3" hidden="1">"MONATSHE"</definedName>
    <definedName name="HTML16_4" hidden="1">"HVPI"</definedName>
    <definedName name="HTML16_5" hidden="1">""</definedName>
    <definedName name="HTML16_6" hidden="1">-4146</definedName>
    <definedName name="HTML16_7" hidden="1">-4146</definedName>
    <definedName name="HTML16_8" hidden="1">"17.09.1997"</definedName>
    <definedName name="HTML16_9" hidden="1">"WAGNERK"</definedName>
    <definedName name="HTML17_1" hidden="1">"'[MONATSHE.XLS]GPI,BPI'!$A$1:$N$36"</definedName>
    <definedName name="HTML17_10" hidden="1">""</definedName>
    <definedName name="HTML17_11" hidden="1">1</definedName>
    <definedName name="HTML17_12" hidden="1">"K:\ELP-PROD\VOWA\622.htm"</definedName>
    <definedName name="HTML17_2" hidden="1">1</definedName>
    <definedName name="HTML17_3" hidden="1">"MONATSHE"</definedName>
    <definedName name="HTML17_4" hidden="1">"GPI,BPI"</definedName>
    <definedName name="HTML17_5" hidden="1">""</definedName>
    <definedName name="HTML17_6" hidden="1">-4146</definedName>
    <definedName name="HTML17_7" hidden="1">-4146</definedName>
    <definedName name="HTML17_8" hidden="1">"17.09.1997"</definedName>
    <definedName name="HTML17_9" hidden="1">"WAGNERK"</definedName>
    <definedName name="HTML18_1" hidden="1">"[MONATSHE.XLS]Tarif!$A$1:$Q$40"</definedName>
    <definedName name="HTML18_10" hidden="1">""</definedName>
    <definedName name="HTML18_11" hidden="1">1</definedName>
    <definedName name="HTML18_12" hidden="1">"K:\ELP-PROD\VOWA\63.htm"</definedName>
    <definedName name="HTML18_2" hidden="1">1</definedName>
    <definedName name="HTML18_3" hidden="1">"MONATSHE"</definedName>
    <definedName name="HTML18_4" hidden="1">"Tarif"</definedName>
    <definedName name="HTML18_5" hidden="1">""</definedName>
    <definedName name="HTML18_6" hidden="1">-4146</definedName>
    <definedName name="HTML18_7" hidden="1">-4146</definedName>
    <definedName name="HTML18_8" hidden="1">"17.09.1997"</definedName>
    <definedName name="HTML18_9" hidden="1">"WAGNERK"</definedName>
    <definedName name="HTML19_1" hidden="1">"[MONATSHE.XLS]Erwerb!$A$1:$J$37"</definedName>
    <definedName name="HTML19_10" hidden="1">""</definedName>
    <definedName name="HTML19_11" hidden="1">1</definedName>
    <definedName name="HTML19_12" hidden="1">"K:\ELP-PROD\VOWA\640.htm"</definedName>
    <definedName name="HTML19_2" hidden="1">1</definedName>
    <definedName name="HTML19_3" hidden="1">"MONATSHE"</definedName>
    <definedName name="HTML19_4" hidden="1">"Erwerb"</definedName>
    <definedName name="HTML19_5" hidden="1">""</definedName>
    <definedName name="HTML19_6" hidden="1">-4146</definedName>
    <definedName name="HTML19_7" hidden="1">-4146</definedName>
    <definedName name="HTML19_8" hidden="1">"17.09.1997"</definedName>
    <definedName name="HTML19_9" hidden="1">"WAGNERK"</definedName>
    <definedName name="HTML2_1" hidden="1">"[INDIKAT1.XLS]Vorhersageindikator_Österreich!$A$15:$K$76"</definedName>
    <definedName name="HTML2_10" hidden="1">""</definedName>
    <definedName name="HTML2_11" hidden="1">1</definedName>
    <definedName name="HTML2_12" hidden="1">"K:\ELP-PROD\VOWA\6100.HTM"</definedName>
    <definedName name="HTML2_2" hidden="1">1</definedName>
    <definedName name="HTML2_3" hidden="1">"INDIKAT1"</definedName>
    <definedName name="HTML2_4" hidden="1">"Vorhersageindikator_Österreich"</definedName>
    <definedName name="HTML2_5" hidden="1">""</definedName>
    <definedName name="HTML2_6" hidden="1">-4146</definedName>
    <definedName name="HTML2_7" hidden="1">-4146</definedName>
    <definedName name="HTML2_8" hidden="1">"08.10.1997"</definedName>
    <definedName name="HTML2_9" hidden="1">"Mag. Schüller Wolfgang"</definedName>
    <definedName name="HTML20_1" hidden="1">"[MONATSHE.XLS]Arbeit!$A$1:$O$39"</definedName>
    <definedName name="HTML20_10" hidden="1">""</definedName>
    <definedName name="HTML20_11" hidden="1">1</definedName>
    <definedName name="HTML20_12" hidden="1">"K:\ELP-PROD\VOWA\641.htm"</definedName>
    <definedName name="HTML20_2" hidden="1">1</definedName>
    <definedName name="HTML20_3" hidden="1">"MONATSHE"</definedName>
    <definedName name="HTML20_4" hidden="1">"Arbeit"</definedName>
    <definedName name="HTML20_5" hidden="1">""</definedName>
    <definedName name="HTML20_6" hidden="1">-4146</definedName>
    <definedName name="HTML20_7" hidden="1">-4146</definedName>
    <definedName name="HTML20_8" hidden="1">"17.09.1997"</definedName>
    <definedName name="HTML20_9" hidden="1">"WAGNERK"</definedName>
    <definedName name="HTML21_1" hidden="1">"[MONATSHE.XLS]Handel!$A$1:$I$35"</definedName>
    <definedName name="HTML21_10" hidden="1">""</definedName>
    <definedName name="HTML21_11" hidden="1">1</definedName>
    <definedName name="HTML21_12" hidden="1">"K:\ELP-PROD\VOWA\65.htm"</definedName>
    <definedName name="HTML21_2" hidden="1">1</definedName>
    <definedName name="HTML21_3" hidden="1">"MONATSHE"</definedName>
    <definedName name="HTML21_4" hidden="1">"Handel"</definedName>
    <definedName name="HTML21_5" hidden="1">""</definedName>
    <definedName name="HTML21_6" hidden="1">-4146</definedName>
    <definedName name="HTML21_7" hidden="1">-4146</definedName>
    <definedName name="HTML21_8" hidden="1">"17.09.1997"</definedName>
    <definedName name="HTML21_9" hidden="1">"WAGNERK"</definedName>
    <definedName name="HTML22_1" hidden="1">"[MONATSHE.XLS]VGL!$A$1:$AF$64"</definedName>
    <definedName name="HTML22_10" hidden="1">""</definedName>
    <definedName name="HTML22_11" hidden="1">1</definedName>
    <definedName name="HTML22_12" hidden="1">"K:\ELP-PROD\VOWA\603.htm"</definedName>
    <definedName name="HTML22_2" hidden="1">1</definedName>
    <definedName name="HTML22_3" hidden="1">"MONATSHE"</definedName>
    <definedName name="HTML22_4" hidden="1">"VGL"</definedName>
    <definedName name="HTML22_5" hidden="1">""</definedName>
    <definedName name="HTML22_6" hidden="1">-4146</definedName>
    <definedName name="HTML22_7" hidden="1">-4146</definedName>
    <definedName name="HTML22_8" hidden="1">"17.09.1997"</definedName>
    <definedName name="HTML22_9" hidden="1">"WAGNERK"</definedName>
    <definedName name="HTML23_1" hidden="1">"[MONATSHE.XLS]Wechselk!$A$1:$K$37"</definedName>
    <definedName name="HTML23_10" hidden="1">""</definedName>
    <definedName name="HTML23_11" hidden="1">1</definedName>
    <definedName name="HTML23_12" hidden="1">"K:\ELP-PROD\VOWA\68.htm"</definedName>
    <definedName name="HTML23_2" hidden="1">1</definedName>
    <definedName name="HTML23_3" hidden="1">"MONATSHE"</definedName>
    <definedName name="HTML23_4" hidden="1">"Wechselk"</definedName>
    <definedName name="HTML23_5" hidden="1">""</definedName>
    <definedName name="HTML23_6" hidden="1">-4146</definedName>
    <definedName name="HTML23_7" hidden="1">-4146</definedName>
    <definedName name="HTML23_8" hidden="1">"17.09.1997"</definedName>
    <definedName name="HTML23_9" hidden="1">"WAGNERK"</definedName>
    <definedName name="HTML24_1" hidden="1">"[MONATSHE.XLS]VGR!$A$5:$L$65"</definedName>
    <definedName name="HTML24_10" hidden="1">""</definedName>
    <definedName name="HTML24_11" hidden="1">1</definedName>
    <definedName name="HTML24_12" hidden="1">"K:\ELP-PROD\vowa\600.htm"</definedName>
    <definedName name="HTML24_2" hidden="1">1</definedName>
    <definedName name="HTML24_3" hidden="1">"MONATSHE"</definedName>
    <definedName name="HTML24_4" hidden="1">"VGR"</definedName>
    <definedName name="HTML24_5" hidden="1">""</definedName>
    <definedName name="HTML24_6" hidden="1">-4146</definedName>
    <definedName name="HTML24_7" hidden="1">-4146</definedName>
    <definedName name="HTML24_8" hidden="1">"18.09.1997"</definedName>
    <definedName name="HTML24_9" hidden="1">"WAGNERK"</definedName>
    <definedName name="HTML25_1" hidden="1">"[MONATSHE.XLS]BAI!$A$5:$K$64"</definedName>
    <definedName name="HTML25_10" hidden="1">""</definedName>
    <definedName name="HTML25_11" hidden="1">1</definedName>
    <definedName name="HTML25_12" hidden="1">"K:\ELP-PROD\vowa\604.htm"</definedName>
    <definedName name="HTML25_2" hidden="1">1</definedName>
    <definedName name="HTML25_3" hidden="1">"MONATSHE"</definedName>
    <definedName name="HTML25_4" hidden="1">"BAI"</definedName>
    <definedName name="HTML25_5" hidden="1">""</definedName>
    <definedName name="HTML25_6" hidden="1">-4146</definedName>
    <definedName name="HTML25_7" hidden="1">-4146</definedName>
    <definedName name="HTML25_8" hidden="1">"29.09.1997"</definedName>
    <definedName name="HTML25_9" hidden="1">"WAGNERK"</definedName>
    <definedName name="HTML26_1" hidden="1">"[MONATSHE.XLS]Kennz!$A$2:$K$50"</definedName>
    <definedName name="HTML26_10" hidden="1">""</definedName>
    <definedName name="HTML26_11" hidden="1">1</definedName>
    <definedName name="HTML26_12" hidden="1">"K:\ELP-PROD\vowa\607.htm"</definedName>
    <definedName name="HTML26_2" hidden="1">1</definedName>
    <definedName name="HTML26_3" hidden="1">"MONATSHE"</definedName>
    <definedName name="HTML26_4" hidden="1">"Kennz"</definedName>
    <definedName name="HTML26_5" hidden="1">""</definedName>
    <definedName name="HTML26_6" hidden="1">-4146</definedName>
    <definedName name="HTML26_7" hidden="1">-4146</definedName>
    <definedName name="HTML26_8" hidden="1">"19.09.1997"</definedName>
    <definedName name="HTML26_9" hidden="1">"WAGNERK"</definedName>
    <definedName name="HTML27_1" hidden="1">"[MONATSHE.XLS]Kennz!$A$2:$K$51"</definedName>
    <definedName name="HTML27_10" hidden="1">""</definedName>
    <definedName name="HTML27_11" hidden="1">1</definedName>
    <definedName name="HTML27_12" hidden="1">"K:\ELP-PROD\vowa\607.htm"</definedName>
    <definedName name="HTML27_2" hidden="1">1</definedName>
    <definedName name="HTML27_3" hidden="1">"MONATSHE"</definedName>
    <definedName name="HTML27_4" hidden="1">"Kennz"</definedName>
    <definedName name="HTML27_5" hidden="1">""</definedName>
    <definedName name="HTML27_6" hidden="1">-4146</definedName>
    <definedName name="HTML27_7" hidden="1">-4146</definedName>
    <definedName name="HTML27_8" hidden="1">"24.09.1997"</definedName>
    <definedName name="HTML27_9" hidden="1">"WAGNERK"</definedName>
    <definedName name="HTML28_1" hidden="1">"[MONATSHE.XLS]Ausland!$A$2:$K$38"</definedName>
    <definedName name="HTML28_10" hidden="1">""</definedName>
    <definedName name="HTML28_11" hidden="1">1</definedName>
    <definedName name="HTML28_12" hidden="1">"K:\ELP-PROD\vowa\606.htm"</definedName>
    <definedName name="HTML28_2" hidden="1">1</definedName>
    <definedName name="HTML28_3" hidden="1">"MONATSHE"</definedName>
    <definedName name="HTML28_4" hidden="1">"Ausland"</definedName>
    <definedName name="HTML28_5" hidden="1">""</definedName>
    <definedName name="HTML28_6" hidden="1">-4146</definedName>
    <definedName name="HTML28_7" hidden="1">-4146</definedName>
    <definedName name="HTML28_8" hidden="1">"30.09.1997"</definedName>
    <definedName name="HTML28_9" hidden="1">"WAGNERK"</definedName>
    <definedName name="HTML29_1" hidden="1">"[MONATSHE.XLS]Arbeit!$A$5:$O$39"</definedName>
    <definedName name="HTML29_10" hidden="1">""</definedName>
    <definedName name="HTML29_11" hidden="1">1</definedName>
    <definedName name="HTML29_12" hidden="1">"K:\ELP-PROD\vowa\641.htm"</definedName>
    <definedName name="HTML29_2" hidden="1">1</definedName>
    <definedName name="HTML29_3" hidden="1">"MONATSHE"</definedName>
    <definedName name="HTML29_4" hidden="1">"Arbeit"</definedName>
    <definedName name="HTML29_5" hidden="1">""</definedName>
    <definedName name="HTML29_6" hidden="1">-4146</definedName>
    <definedName name="HTML29_7" hidden="1">-4146</definedName>
    <definedName name="HTML29_8" hidden="1">"24.09.1997"</definedName>
    <definedName name="HTML29_9" hidden="1">"WAGNERK"</definedName>
    <definedName name="HTML3_1" hidden="1">"[INDIKAT1.XLS]Vorhersageindikator_Österreich!$A$6:$K$74"</definedName>
    <definedName name="HTML3_10" hidden="1">""</definedName>
    <definedName name="HTML3_11" hidden="1">1</definedName>
    <definedName name="HTML3_12" hidden="1">"K:\ELP-PROD\6100.htm"</definedName>
    <definedName name="HTML3_2" hidden="1">1</definedName>
    <definedName name="HTML3_3" hidden="1">"INDIKAT1"</definedName>
    <definedName name="HTML3_4" hidden="1">"Vorhersageindikator_Österreich"</definedName>
    <definedName name="HTML3_5" hidden="1">""</definedName>
    <definedName name="HTML3_6" hidden="1">-4146</definedName>
    <definedName name="HTML3_7" hidden="1">-4146</definedName>
    <definedName name="HTML3_8" hidden="1">"08.10.1997"</definedName>
    <definedName name="HTML3_9" hidden="1">"OeNB"</definedName>
    <definedName name="HTML30_1" hidden="1">"'[MONATSHE.XLS]BIP-ENT'!$A$8:$S$53"</definedName>
    <definedName name="HTML30_10" hidden="1">""</definedName>
    <definedName name="HTML30_11" hidden="1">1</definedName>
    <definedName name="HTML30_12" hidden="1">"K:\ELP-PROD\vowa\601.htm"</definedName>
    <definedName name="HTML30_2" hidden="1">1</definedName>
    <definedName name="HTML30_3" hidden="1">"MONATSHE"</definedName>
    <definedName name="HTML30_4" hidden="1">"BIP-ENT"</definedName>
    <definedName name="HTML30_5" hidden="1">""</definedName>
    <definedName name="HTML30_6" hidden="1">-4146</definedName>
    <definedName name="HTML30_7" hidden="1">-4146</definedName>
    <definedName name="HTML30_8" hidden="1">"29.09.1997"</definedName>
    <definedName name="HTML30_9" hidden="1">"WAGNERK"</definedName>
    <definedName name="HTML31_1" hidden="1">"[MONATSHE.XLS]VGL1!$A$5:$J$64"</definedName>
    <definedName name="HTML31_10" hidden="1">""</definedName>
    <definedName name="HTML31_11" hidden="1">1</definedName>
    <definedName name="HTML31_12" hidden="1">"K:\ELP-PROD\VOWA\603_1.htm"</definedName>
    <definedName name="HTML31_2" hidden="1">1</definedName>
    <definedName name="HTML31_3" hidden="1">"MONATSHE"</definedName>
    <definedName name="HTML31_4" hidden="1">"VGL1"</definedName>
    <definedName name="HTML31_5" hidden="1">""</definedName>
    <definedName name="HTML31_6" hidden="1">-4146</definedName>
    <definedName name="HTML31_7" hidden="1">-4146</definedName>
    <definedName name="HTML31_8" hidden="1">"29.09.1997"</definedName>
    <definedName name="HTML31_9" hidden="1">"WAGNERK"</definedName>
    <definedName name="HTML32_1" hidden="1">"[MONATSHE.XLS]VGL2!$A$5:$J$64"</definedName>
    <definedName name="HTML32_10" hidden="1">""</definedName>
    <definedName name="HTML32_11" hidden="1">1</definedName>
    <definedName name="HTML32_12" hidden="1">"K:\ELP-PROD\VOWA\603_2.htm"</definedName>
    <definedName name="HTML32_2" hidden="1">1</definedName>
    <definedName name="HTML32_3" hidden="1">"MONATSHE"</definedName>
    <definedName name="HTML32_4" hidden="1">"VGL2"</definedName>
    <definedName name="HTML32_5" hidden="1">""</definedName>
    <definedName name="HTML32_6" hidden="1">-4146</definedName>
    <definedName name="HTML32_7" hidden="1">-4146</definedName>
    <definedName name="HTML32_8" hidden="1">"29.09.1997"</definedName>
    <definedName name="HTML32_9" hidden="1">"WAGNERK"</definedName>
    <definedName name="HTML33_1" hidden="1">"[MONATSHE.XLS]VGL3!$A$5:$J$35"</definedName>
    <definedName name="HTML33_10" hidden="1">""</definedName>
    <definedName name="HTML33_11" hidden="1">1</definedName>
    <definedName name="HTML33_12" hidden="1">"K:\ELP-PROD\VOWA\603_3.htm"</definedName>
    <definedName name="HTML33_2" hidden="1">1</definedName>
    <definedName name="HTML33_3" hidden="1">"MONATSHE"</definedName>
    <definedName name="HTML33_4" hidden="1">"VGL3"</definedName>
    <definedName name="HTML33_5" hidden="1">""</definedName>
    <definedName name="HTML33_6" hidden="1">-4146</definedName>
    <definedName name="HTML33_7" hidden="1">-4146</definedName>
    <definedName name="HTML33_8" hidden="1">"29.09.1997"</definedName>
    <definedName name="HTML33_9" hidden="1">"WAGNERK"</definedName>
    <definedName name="HTML34_1" hidden="1">"[MONATSHE.XLS]Privkons1!$A$5:$M$115"</definedName>
    <definedName name="HTML34_10" hidden="1">""</definedName>
    <definedName name="HTML34_11" hidden="1">1</definedName>
    <definedName name="HTML34_12" hidden="1">"K:\ELP-PROD\vowa\605_1.htm"</definedName>
    <definedName name="HTML34_2" hidden="1">1</definedName>
    <definedName name="HTML34_3" hidden="1">"MONATSHE"</definedName>
    <definedName name="HTML34_4" hidden="1">"Privkons1"</definedName>
    <definedName name="HTML34_5" hidden="1">""</definedName>
    <definedName name="HTML34_6" hidden="1">-4146</definedName>
    <definedName name="HTML34_7" hidden="1">-4146</definedName>
    <definedName name="HTML34_8" hidden="1">"30.09.1997"</definedName>
    <definedName name="HTML34_9" hidden="1">"WAGNERK"</definedName>
    <definedName name="HTML35_1" hidden="1">"[MONATSHE.XLS]PrivKons2!$A$5:$M$59"</definedName>
    <definedName name="HTML35_10" hidden="1">""</definedName>
    <definedName name="HTML35_11" hidden="1">1</definedName>
    <definedName name="HTML35_12" hidden="1">"K:\ELP-PROD\vowa\605_2.htm"</definedName>
    <definedName name="HTML35_2" hidden="1">1</definedName>
    <definedName name="HTML35_3" hidden="1">"MONATSHE"</definedName>
    <definedName name="HTML35_4" hidden="1">"PrivKons2"</definedName>
    <definedName name="HTML35_5" hidden="1">""</definedName>
    <definedName name="HTML35_6" hidden="1">-4146</definedName>
    <definedName name="HTML35_7" hidden="1">-4146</definedName>
    <definedName name="HTML35_8" hidden="1">"30.09.1997"</definedName>
    <definedName name="HTML35_9" hidden="1">"WAGNERK"</definedName>
    <definedName name="HTML36_1" hidden="1">"'[MONATSHE.XLS]6.2.2.GPI,BPI'!$A$6:$N$37"</definedName>
    <definedName name="HTML36_10" hidden="1">""</definedName>
    <definedName name="HTML36_11" hidden="1">1</definedName>
    <definedName name="HTML36_12" hidden="1">"K:\ELP-PROD\vowa\622.htm"</definedName>
    <definedName name="HTML36_2" hidden="1">1</definedName>
    <definedName name="HTML36_3" hidden="1">"MONATSHE"</definedName>
    <definedName name="HTML36_4" hidden="1">"6.2.2.GPI,BPI"</definedName>
    <definedName name="HTML36_5" hidden="1">""</definedName>
    <definedName name="HTML36_6" hidden="1">-4146</definedName>
    <definedName name="HTML36_7" hidden="1">-4146</definedName>
    <definedName name="HTML36_8" hidden="1">"02.10.1997"</definedName>
    <definedName name="HTML36_9" hidden="1">"WAGNERK"</definedName>
    <definedName name="HTML37_1" hidden="1">"'[MONATSHE.XLS]6.3.Tarif'!$A$7:$Q$40"</definedName>
    <definedName name="HTML37_10" hidden="1">""</definedName>
    <definedName name="HTML37_11" hidden="1">1</definedName>
    <definedName name="HTML37_12" hidden="1">"K:\ELP-PROD\vowa\63.htm"</definedName>
    <definedName name="HTML37_2" hidden="1">1</definedName>
    <definedName name="HTML37_3" hidden="1">"MONATSHE"</definedName>
    <definedName name="HTML37_4" hidden="1">"6.3.Tarif"</definedName>
    <definedName name="HTML37_5" hidden="1">""</definedName>
    <definedName name="HTML37_6" hidden="1">-4146</definedName>
    <definedName name="HTML37_7" hidden="1">-4146</definedName>
    <definedName name="HTML37_8" hidden="1">"02.10.1997"</definedName>
    <definedName name="HTML37_9" hidden="1">"WAGNERK"</definedName>
    <definedName name="HTML38_1" hidden="1">"'[MONATSHE.XLS]6.4.0.Erwerb'!$A$5:$J$37"</definedName>
    <definedName name="HTML38_10" hidden="1">""</definedName>
    <definedName name="HTML38_11" hidden="1">1</definedName>
    <definedName name="HTML38_12" hidden="1">"K:\ELP-PROD\vowa\640.htm"</definedName>
    <definedName name="HTML38_2" hidden="1">1</definedName>
    <definedName name="HTML38_3" hidden="1">"MONATSHE"</definedName>
    <definedName name="HTML38_4" hidden="1">"6.4.0.Erwerb"</definedName>
    <definedName name="HTML38_5" hidden="1">""</definedName>
    <definedName name="HTML38_6" hidden="1">-4146</definedName>
    <definedName name="HTML38_7" hidden="1">-4146</definedName>
    <definedName name="HTML38_8" hidden="1">"02.10.1997"</definedName>
    <definedName name="HTML38_9" hidden="1">"WAGNERK"</definedName>
    <definedName name="HTML39_1" hidden="1">"'[MONATSHE.XLS]6.4.1.Arbeit'!$A$5:$O$39"</definedName>
    <definedName name="HTML39_10" hidden="1">""</definedName>
    <definedName name="HTML39_11" hidden="1">1</definedName>
    <definedName name="HTML39_12" hidden="1">"K:\ELP-PROD\vowa\641.htm"</definedName>
    <definedName name="HTML39_2" hidden="1">1</definedName>
    <definedName name="HTML39_3" hidden="1">"MONATSHE"</definedName>
    <definedName name="HTML39_4" hidden="1">"6.4.1.Arbeit"</definedName>
    <definedName name="HTML39_5" hidden="1">""</definedName>
    <definedName name="HTML39_6" hidden="1">-4146</definedName>
    <definedName name="HTML39_7" hidden="1">-4146</definedName>
    <definedName name="HTML39_8" hidden="1">"02.10.1997"</definedName>
    <definedName name="HTML39_9" hidden="1">"WAGNERK"</definedName>
    <definedName name="HTML4_1" hidden="1">"'[6100.XLS]6100'!$A$6:$K$74"</definedName>
    <definedName name="HTML4_10" hidden="1">""</definedName>
    <definedName name="HTML4_11" hidden="1">1</definedName>
    <definedName name="HTML4_12" hidden="1">"K:\ELP-PROD\vowa\6100.htm"</definedName>
    <definedName name="HTML4_2" hidden="1">1</definedName>
    <definedName name="HTML4_3" hidden="1">"6100"</definedName>
    <definedName name="HTML4_4" hidden="1">"6100"</definedName>
    <definedName name="HTML4_5" hidden="1">""</definedName>
    <definedName name="HTML4_6" hidden="1">-4146</definedName>
    <definedName name="HTML4_7" hidden="1">-4146</definedName>
    <definedName name="HTML4_8" hidden="1">"08.10.1997"</definedName>
    <definedName name="HTML4_9" hidden="1">"OeNB"</definedName>
    <definedName name="HTML40_1" hidden="1">"'[MONATSHE.XLS]6.8.Wechselk'!$A$7:$K$36"</definedName>
    <definedName name="HTML40_10" hidden="1">""</definedName>
    <definedName name="HTML40_11" hidden="1">1</definedName>
    <definedName name="HTML40_12" hidden="1">"K:\ELP-PROD\vowa\68.htm"</definedName>
    <definedName name="HTML40_2" hidden="1">1</definedName>
    <definedName name="HTML40_3" hidden="1">"MONATSHE"</definedName>
    <definedName name="HTML40_4" hidden="1">"6.8.Wechselk"</definedName>
    <definedName name="HTML40_5" hidden="1">""</definedName>
    <definedName name="HTML40_6" hidden="1">-4146</definedName>
    <definedName name="HTML40_7" hidden="1">-4146</definedName>
    <definedName name="HTML40_8" hidden="1">"02.10.1997"</definedName>
    <definedName name="HTML40_9" hidden="1">"WAGNERK"</definedName>
    <definedName name="HTML41_1" hidden="1">"'[MONATSHE.XLS]6.0.0.VGR'!$A$5:$L$65"</definedName>
    <definedName name="HTML41_10" hidden="1">""</definedName>
    <definedName name="HTML41_11" hidden="1">1</definedName>
    <definedName name="HTML41_12" hidden="1">"K:\ELP-PROD\vowa\600.htm"</definedName>
    <definedName name="HTML41_2" hidden="1">1</definedName>
    <definedName name="HTML41_3" hidden="1">"MONATSHE"</definedName>
    <definedName name="HTML41_4" hidden="1">"6.0.0.VGR"</definedName>
    <definedName name="HTML41_5" hidden="1">""</definedName>
    <definedName name="HTML41_6" hidden="1">-4146</definedName>
    <definedName name="HTML41_7" hidden="1">-4146</definedName>
    <definedName name="HTML41_8" hidden="1">"06.10.1997"</definedName>
    <definedName name="HTML41_9" hidden="1">"WAGNERK"</definedName>
    <definedName name="HTML42_1" hidden="1">"'[MONATSHE.XLS]6.0.3_1 VGL1'!$A$5:$J$64"</definedName>
    <definedName name="HTML42_10" hidden="1">""</definedName>
    <definedName name="HTML42_11" hidden="1">1</definedName>
    <definedName name="HTML42_12" hidden="1">"K:\ELP-PROD\vowa\603_1.htm"</definedName>
    <definedName name="HTML42_2" hidden="1">1</definedName>
    <definedName name="HTML42_3" hidden="1">"MONATSHE"</definedName>
    <definedName name="HTML42_4" hidden="1">"6.0.3_1 VGL1"</definedName>
    <definedName name="HTML42_5" hidden="1">""</definedName>
    <definedName name="HTML42_6" hidden="1">-4146</definedName>
    <definedName name="HTML42_7" hidden="1">-4146</definedName>
    <definedName name="HTML42_8" hidden="1">"02.10.1997"</definedName>
    <definedName name="HTML42_9" hidden="1">"WAGNERK"</definedName>
    <definedName name="HTML43_1" hidden="1">"'[MONATSHE.XLS]6.0.3_2 VGL2'!$A$5:$J$64"</definedName>
    <definedName name="HTML43_10" hidden="1">""</definedName>
    <definedName name="HTML43_11" hidden="1">1</definedName>
    <definedName name="HTML43_12" hidden="1">"K:\ELP-PROD\vowa\603_2.htm"</definedName>
    <definedName name="HTML43_2" hidden="1">1</definedName>
    <definedName name="HTML43_3" hidden="1">"MONATSHE"</definedName>
    <definedName name="HTML43_4" hidden="1">"6.0.3_2 VGL2"</definedName>
    <definedName name="HTML43_5" hidden="1">""</definedName>
    <definedName name="HTML43_6" hidden="1">-4146</definedName>
    <definedName name="HTML43_7" hidden="1">-4146</definedName>
    <definedName name="HTML43_8" hidden="1">"02.10.1997"</definedName>
    <definedName name="HTML43_9" hidden="1">"WAGNERK"</definedName>
    <definedName name="HTML44_1" hidden="1">"'[MONATSHE.XLS]6.0.3_3 VGL3'!$A$5:$J$35"</definedName>
    <definedName name="HTML44_10" hidden="1">""</definedName>
    <definedName name="HTML44_11" hidden="1">1</definedName>
    <definedName name="HTML44_12" hidden="1">"K:\ELP-PROD\vowa\603_3.htm"</definedName>
    <definedName name="HTML44_2" hidden="1">1</definedName>
    <definedName name="HTML44_3" hidden="1">"MONATSHE"</definedName>
    <definedName name="HTML44_4" hidden="1">"6.0.3_3 VGL3"</definedName>
    <definedName name="HTML44_5" hidden="1">""</definedName>
    <definedName name="HTML44_6" hidden="1">-4146</definedName>
    <definedName name="HTML44_7" hidden="1">-4146</definedName>
    <definedName name="HTML44_8" hidden="1">"02.10.1997"</definedName>
    <definedName name="HTML44_9" hidden="1">"WAGNERK"</definedName>
    <definedName name="HTML45_1" hidden="1">"'[MONATSHE.XLS]6.0.4.BAI'!$A$5:$K$64"</definedName>
    <definedName name="HTML45_10" hidden="1">""</definedName>
    <definedName name="HTML45_11" hidden="1">1</definedName>
    <definedName name="HTML45_12" hidden="1">"K:\ELP-PROD\vowa\604.htm"</definedName>
    <definedName name="HTML45_2" hidden="1">1</definedName>
    <definedName name="HTML45_3" hidden="1">"MONATSHE"</definedName>
    <definedName name="HTML45_4" hidden="1">"6.0.4.BAI"</definedName>
    <definedName name="HTML45_5" hidden="1">""</definedName>
    <definedName name="HTML45_6" hidden="1">-4146</definedName>
    <definedName name="HTML45_7" hidden="1">-4146</definedName>
    <definedName name="HTML45_8" hidden="1">"02.10.1997"</definedName>
    <definedName name="HTML45_9" hidden="1">"WAGNERK"</definedName>
    <definedName name="HTML46_1" hidden="1">"'[MONATSHE.XLS]6.0.5_1 Privkons1'!$A$5:$M$61"</definedName>
    <definedName name="HTML46_10" hidden="1">""</definedName>
    <definedName name="HTML46_11" hidden="1">1</definedName>
    <definedName name="HTML46_12" hidden="1">"K:\ELP-PROD\vowa\605_1.htm"</definedName>
    <definedName name="HTML46_2" hidden="1">1</definedName>
    <definedName name="HTML46_3" hidden="1">"MONATSHE"</definedName>
    <definedName name="HTML46_4" hidden="1">"6.0.5_1 Privkons1"</definedName>
    <definedName name="HTML46_5" hidden="1">""</definedName>
    <definedName name="HTML46_6" hidden="1">-4146</definedName>
    <definedName name="HTML46_7" hidden="1">-4146</definedName>
    <definedName name="HTML46_8" hidden="1">"02.10.1997"</definedName>
    <definedName name="HTML46_9" hidden="1">"WAGNERK"</definedName>
    <definedName name="HTML47_1" hidden="1">"'[MONATSHE.XLS]6.0.5_2 PrivKons2'!$A$5:$M$59"</definedName>
    <definedName name="HTML47_10" hidden="1">""</definedName>
    <definedName name="HTML47_11" hidden="1">1</definedName>
    <definedName name="HTML47_12" hidden="1">"K:\ELP-PROD\vowa\605_2.htm"</definedName>
    <definedName name="HTML47_2" hidden="1">1</definedName>
    <definedName name="HTML47_3" hidden="1">"MONATSHE"</definedName>
    <definedName name="HTML47_4" hidden="1">"6.0.5_2 PrivKons2"</definedName>
    <definedName name="HTML47_5" hidden="1">""</definedName>
    <definedName name="HTML47_6" hidden="1">-4146</definedName>
    <definedName name="HTML47_7" hidden="1">-4146</definedName>
    <definedName name="HTML47_8" hidden="1">"02.10.1997"</definedName>
    <definedName name="HTML47_9" hidden="1">"WAGNERK"</definedName>
    <definedName name="HTML48_1" hidden="1">"'[MONATSHE.XLS]6.0.7.Kennz'!$A$2:$K$51"</definedName>
    <definedName name="HTML48_10" hidden="1">""</definedName>
    <definedName name="HTML48_11" hidden="1">1</definedName>
    <definedName name="HTML48_12" hidden="1">"K:\ELP-PROD\VOWA\607.HTM"</definedName>
    <definedName name="HTML48_2" hidden="1">1</definedName>
    <definedName name="HTML48_3" hidden="1">"MONATSHE"</definedName>
    <definedName name="HTML48_4" hidden="1">"6.0.7.Kennz"</definedName>
    <definedName name="HTML48_5" hidden="1">""</definedName>
    <definedName name="HTML48_6" hidden="1">-4146</definedName>
    <definedName name="HTML48_7" hidden="1">-4146</definedName>
    <definedName name="HTML48_8" hidden="1">"02.10.1997"</definedName>
    <definedName name="HTML48_9" hidden="1">"Mag. Schüller Wolfgang"</definedName>
    <definedName name="HTML49_1" hidden="1">"'[MONATSHE.XLS]6.0.7.Kennz'!$A$2:$K$52"</definedName>
    <definedName name="HTML49_10" hidden="1">""</definedName>
    <definedName name="HTML49_11" hidden="1">1</definedName>
    <definedName name="HTML49_12" hidden="1">"K:\ELP-PROD\vowa\607.htm"</definedName>
    <definedName name="HTML49_2" hidden="1">1</definedName>
    <definedName name="HTML49_3" hidden="1">"MONATSHE"</definedName>
    <definedName name="HTML49_4" hidden="1">"6.0.7.Kennz"</definedName>
    <definedName name="HTML49_5" hidden="1">""</definedName>
    <definedName name="HTML49_6" hidden="1">-4146</definedName>
    <definedName name="HTML49_7" hidden="1">-4146</definedName>
    <definedName name="HTML49_8" hidden="1">"06.10.1997"</definedName>
    <definedName name="HTML49_9" hidden="1">"WAGNERK"</definedName>
    <definedName name="HTML5_1" hidden="1">"'[6100.XLS]6100'!$A$15:$K$74"</definedName>
    <definedName name="HTML5_10" hidden="1">""</definedName>
    <definedName name="HTML5_11" hidden="1">1</definedName>
    <definedName name="HTML5_12" hidden="1">"K:\ELP-PROD\html_in\6100.HTM"</definedName>
    <definedName name="HTML5_2" hidden="1">1</definedName>
    <definedName name="HTML5_3" hidden="1">"6100"</definedName>
    <definedName name="HTML5_4" hidden="1">"6100"</definedName>
    <definedName name="HTML5_5" hidden="1">""</definedName>
    <definedName name="HTML5_6" hidden="1">-4146</definedName>
    <definedName name="HTML5_7" hidden="1">-4146</definedName>
    <definedName name="HTML5_8" hidden="1">"27.11.1997"</definedName>
    <definedName name="HTML5_9" hidden="1">"Mag. Schüller Wolfgang"</definedName>
    <definedName name="HTML50_1" hidden="1">"'[TAB6-8.XLS]6.8.Wechselk'!$A$7:$K$36"</definedName>
    <definedName name="HTML50_10" hidden="1">""</definedName>
    <definedName name="HTML50_11" hidden="1">1</definedName>
    <definedName name="HTML50_12" hidden="1">"K:\ELP-PROD\html_in\68.htm"</definedName>
    <definedName name="HTML50_2" hidden="1">1</definedName>
    <definedName name="HTML50_3" hidden="1">"TAB6-8"</definedName>
    <definedName name="HTML50_4" hidden="1">"6.8.Wechselk"</definedName>
    <definedName name="HTML50_5" hidden="1">""</definedName>
    <definedName name="HTML50_6" hidden="1">-4146</definedName>
    <definedName name="HTML50_7" hidden="1">-4146</definedName>
    <definedName name="HTML50_8" hidden="1">"18.05.1998"</definedName>
    <definedName name="HTML50_9" hidden="1">"OeNB"</definedName>
    <definedName name="HTML51_1" hidden="1">"'[TAB6-8.XLS]6.8.Wechselk'!$A$7:$K$38"</definedName>
    <definedName name="HTML51_10" hidden="1">""</definedName>
    <definedName name="HTML51_11" hidden="1">1</definedName>
    <definedName name="HTML51_12" hidden="1">"K:\ELP-PROD\html_in\68.htm"</definedName>
    <definedName name="HTML51_2" hidden="1">1</definedName>
    <definedName name="HTML51_3" hidden="1">"TAB6-8"</definedName>
    <definedName name="HTML51_4" hidden="1">"6.8.Wechselk"</definedName>
    <definedName name="HTML51_5" hidden="1">""</definedName>
    <definedName name="HTML51_6" hidden="1">-4146</definedName>
    <definedName name="HTML51_7" hidden="1">-4146</definedName>
    <definedName name="HTML51_8" hidden="1">"11.02.1998"</definedName>
    <definedName name="HTML51_9" hidden="1">"OeNB"</definedName>
    <definedName name="HTML52_1" hidden="1">"'[TAB6-8.XLS]6.8.Wechselk'!$A$3:$K$38"</definedName>
    <definedName name="HTML52_10" hidden="1">""</definedName>
    <definedName name="HTML52_11" hidden="1">1</definedName>
    <definedName name="HTML52_12" hidden="1">"K:\ELP-PROD\HTML_IN\68.htm"</definedName>
    <definedName name="HTML52_2" hidden="1">1</definedName>
    <definedName name="HTML52_3" hidden="1">"TAB6-8"</definedName>
    <definedName name="HTML52_4" hidden="1">"6.8.Wechselk"</definedName>
    <definedName name="HTML52_5" hidden="1">""</definedName>
    <definedName name="HTML52_6" hidden="1">-4146</definedName>
    <definedName name="HTML52_7" hidden="1">-4146</definedName>
    <definedName name="HTML52_8" hidden="1">"16.02.1998"</definedName>
    <definedName name="HTML52_9" hidden="1">"OeNB"</definedName>
    <definedName name="HTML53_1" hidden="1">"'[TAB6-0-0.XLS]6.0.0.VGR'!$A$5:$L$68"</definedName>
    <definedName name="HTML53_10" hidden="1">""</definedName>
    <definedName name="HTML53_11" hidden="1">1</definedName>
    <definedName name="HTML53_12" hidden="1">"K:\ELP-PROD\HTML_in\600.htm"</definedName>
    <definedName name="HTML53_2" hidden="1">1</definedName>
    <definedName name="HTML53_3" hidden="1">"TAB6-0-0"</definedName>
    <definedName name="HTML53_4" hidden="1">"6.0.0.VGR"</definedName>
    <definedName name="HTML53_5" hidden="1">""</definedName>
    <definedName name="HTML53_6" hidden="1">-4146</definedName>
    <definedName name="HTML53_7" hidden="1">-4146</definedName>
    <definedName name="HTML53_8" hidden="1">"21.04.1998"</definedName>
    <definedName name="HTML53_9" hidden="1">"OeNB"</definedName>
    <definedName name="HTML6_1" hidden="1">"'[6100.XLS]6100'!$A$15:$K$75"</definedName>
    <definedName name="HTML6_10" hidden="1">""</definedName>
    <definedName name="HTML6_11" hidden="1">1</definedName>
    <definedName name="HTML6_12" hidden="1">"K:\ELP-PROD\HTML_IN\6100.HTM"</definedName>
    <definedName name="HTML6_2" hidden="1">1</definedName>
    <definedName name="HTML6_3" hidden="1">"6100"</definedName>
    <definedName name="HTML6_4" hidden="1">"6100"</definedName>
    <definedName name="HTML6_5" hidden="1">""</definedName>
    <definedName name="HTML6_6" hidden="1">-4146</definedName>
    <definedName name="HTML6_7" hidden="1">-4146</definedName>
    <definedName name="HTML6_8" hidden="1">"20.11.1997"</definedName>
    <definedName name="HTML6_9" hidden="1">"Mag. Schüller Wolfgang"</definedName>
    <definedName name="HTML7_1" hidden="1">"'[6100.XLS]6100'!$A$15:$M$76"</definedName>
    <definedName name="HTML7_10" hidden="1">""</definedName>
    <definedName name="HTML7_11" hidden="1">1</definedName>
    <definedName name="HTML7_12" hidden="1">"K:\ELP-PROD\HTML_in\6100.htm"</definedName>
    <definedName name="HTML7_2" hidden="1">1</definedName>
    <definedName name="HTML7_3" hidden="1">"6100"</definedName>
    <definedName name="HTML7_4" hidden="1">"6100"</definedName>
    <definedName name="HTML7_5" hidden="1">""</definedName>
    <definedName name="HTML7_6" hidden="1">-4146</definedName>
    <definedName name="HTML7_7" hidden="1">-4146</definedName>
    <definedName name="HTML7_8" hidden="1">"30.01.1998"</definedName>
    <definedName name="HTML7_9" hidden="1">"OeNB"</definedName>
    <definedName name="HTML8_1" hidden="1">"'[6100.XLS]6100'!$A$15:$M$75"</definedName>
    <definedName name="HTML8_10" hidden="1">""</definedName>
    <definedName name="HTML8_11" hidden="1">1</definedName>
    <definedName name="HTML8_12" hidden="1">"K:\ELP-PROD\HTML_in\6100.htm"</definedName>
    <definedName name="HTML8_2" hidden="1">1</definedName>
    <definedName name="HTML8_3" hidden="1">"6100"</definedName>
    <definedName name="HTML8_4" hidden="1">"6100"</definedName>
    <definedName name="HTML8_5" hidden="1">""</definedName>
    <definedName name="HTML8_6" hidden="1">-4146</definedName>
    <definedName name="HTML8_7" hidden="1">-4146</definedName>
    <definedName name="HTML8_8" hidden="1">"20.02.1998"</definedName>
    <definedName name="HTML8_9" hidden="1">"OeNB"</definedName>
    <definedName name="HTML9_1" hidden="1">"'[6100.XLS]6100'!$A$14:$M$72"</definedName>
    <definedName name="HTML9_10" hidden="1">""</definedName>
    <definedName name="HTML9_11" hidden="1">1</definedName>
    <definedName name="HTML9_12" hidden="1">"K:\ELP-PROD\HTML_in\6100.htm"</definedName>
    <definedName name="HTML9_2" hidden="1">1</definedName>
    <definedName name="HTML9_3" hidden="1">"6100"</definedName>
    <definedName name="HTML9_4" hidden="1">"6100"</definedName>
    <definedName name="HTML9_5" hidden="1">""</definedName>
    <definedName name="HTML9_6" hidden="1">-4146</definedName>
    <definedName name="HTML9_7" hidden="1">-4146</definedName>
    <definedName name="HTML9_8" hidden="1">"23.03.1998"</definedName>
    <definedName name="HTML9_9" hidden="1">"OeNB"</definedName>
    <definedName name="HTMLCount" hidden="1">10</definedName>
    <definedName name="hui" hidden="1">{"Tab1",#N/A,FALSE,"P";"Tab2",#N/A,FALSE,"P"}</definedName>
    <definedName name="huo" hidden="1">{"Tab1",#N/A,FALSE,"P";"Tab2",#N/A,FALSE,"P"}</definedName>
    <definedName name="huzi" hidden="1">{#N/A,#N/A,FALSE,"Tabelle3";#N/A,#N/A,FALSE,"abb5 ";#N/A,#N/A,FALSE,"Tabelle1"}</definedName>
    <definedName name="ii" hidden="1">{"Tab1",#N/A,FALSE,"P";"Tab2",#N/A,FALSE,"P"}</definedName>
    <definedName name="iii" hidden="1">{"Riqfin97",#N/A,FALSE,"Tran";"Riqfinpro",#N/A,FALSE,"Tran"}</definedName>
    <definedName name="ilo" hidden="1">{"Riqfin97",#N/A,FALSE,"Tran";"Riqfinpro",#N/A,FALSE,"Tran"}</definedName>
    <definedName name="ilu" hidden="1">{"Riqfin97",#N/A,FALSE,"Tran";"Riqfinpro",#N/A,FALSE,"Tran"}</definedName>
    <definedName name="iouiuopo" hidden="1">{"Tab1",#N/A,FALSE,"P";"Tab2",#N/A,FALSE,"P"}</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Janet" hidden="1">'[15]SNF Córd'!$A$18:$A$19</definedName>
    <definedName name="jdfhgghg" hidden="1">{"Riqfin97",#N/A,FALSE,"Tran";"Riqfinpro",#N/A,FALSE,"Tran"}</definedName>
    <definedName name="jj" hidden="1">{"Riqfin97",#N/A,FALSE,"Tran";"Riqfinpro",#N/A,FALSE,"Tran"}</definedName>
    <definedName name="jjflkjhkj" hidden="1">{"Tab1",#N/A,FALSE,"P";"Tab2",#N/A,FALSE,"P"}</definedName>
    <definedName name="jjj" hidden="1">{"Riqfin97",#N/A,FALSE,"Tran";"Riqfinpro",#N/A,FALSE,"Tran"}</definedName>
    <definedName name="jjjj" hidden="1">{"Tab1",#N/A,FALSE,"P";"Tab2",#N/A,FALSE,"P"}</definedName>
    <definedName name="jjjjjj" hidden="1">'[14]J(Priv.Cap)'!#REF!</definedName>
    <definedName name="jjjjjjjjjjjjjjjjjj" hidden="1">{"Tab1",#N/A,FALSE,"P";"Tab2",#N/A,FALSE,"P"}</definedName>
    <definedName name="jkl" hidden="1">{#N/A,#N/A,FALSE,"Tabelle3";#N/A,#N/A,FALSE,"abb5 ";#N/A,#N/A,FALSE,"Tabelle1"}</definedName>
    <definedName name="jkllzupä" hidden="1">{#N/A,#N/A,FALSE,"Tabelle3";#N/A,#N/A,FALSE,"abb5 ";#N/A,#N/A,FALSE,"Tabelle1"}</definedName>
    <definedName name="jlajl" hidden="1">{"Riqfin97",#N/A,FALSE,"Tran";"Riqfinpro",#N/A,FALSE,"Tran"}</definedName>
    <definedName name="jui" hidden="1">{"Riqfin97",#N/A,FALSE,"Tran";"Riqfinpro",#N/A,FALSE,"Tran"}</definedName>
    <definedName name="juy" hidden="1">{"Tab1",#N/A,FALSE,"P";"Tab2",#N/A,FALSE,"P"}</definedName>
    <definedName name="k" hidden="1">{"Riqfin97",#N/A,FALSE,"Tran";"Riqfinpro",#N/A,FALSE,"Tran"}</definedName>
    <definedName name="kh" hidden="1">{"Minpmon",#N/A,FALSE,"Monthinput"}</definedName>
    <definedName name="kio" hidden="1">{"Tab1",#N/A,FALSE,"P";"Tab2",#N/A,FALSE,"P"}</definedName>
    <definedName name="kiu" hidden="1">{"Riqfin97",#N/A,FALSE,"Tran";"Riqfinpro",#N/A,FALSE,"Tran"}</definedName>
    <definedName name="kjhklfhlasd" hidden="1">{"Riqfin97",#N/A,FALSE,"Tran";"Riqfinpro",#N/A,FALSE,"Tran"}</definedName>
    <definedName name="kk" hidden="1">{"Tab1",#N/A,FALSE,"P";"Tab2",#N/A,FALSE,"P"}</definedName>
    <definedName name="kkj" hidden="1">{"Riqfin97",#N/A,FALSE,"Tran";"Riqfinpro",#N/A,FALSE,"Tran"}</definedName>
    <definedName name="kkk" hidden="1">{#N/A,#N/A,FALSE,"CONTENTS";#N/A,#N/A,FALSE,"BOP";#N/A,#N/A,FALSE,"EXP";#N/A,#N/A,FALSE,"EXPG";#N/A,#N/A,FALSE,"EXPP";#N/A,#N/A,FALSE,"IMP";#N/A,#N/A,FALSE,"TOT";#N/A,#N/A,FALSE,"SERV";#N/A,#N/A,FALSE,"TRAN";#N/A,#N/A,FALSE,"DEBT"}</definedName>
    <definedName name="kkkkk" hidden="1">'[16]J(Priv.Cap)'!#REF!</definedName>
    <definedName name="kkkkkkkk" hidden="1">{"Riqfin97",#N/A,FALSE,"Tran";"Riqfinpro",#N/A,FALSE,"Tran"}</definedName>
    <definedName name="klkl" hidden="1">{#N/A,#N/A,FALSE,"MZ GRV";#N/A,#N/A,FALSE,"MZ ArV";#N/A,#N/A,FALSE,"MZ AnV";#N/A,#N/A,FALSE,"MZ KnV"}</definedName>
    <definedName name="Kurzübersicht" hidden="1">{#N/A,#N/A,FALSE,"Tabelle1"}</definedName>
    <definedName name="ll" hidden="1">{"Tab1",#N/A,FALSE,"P";"Tab2",#N/A,FALSE,"P"}</definedName>
    <definedName name="lll" hidden="1">{"Minpmon",#N/A,FALSE,"Monthinput"}</definedName>
    <definedName name="llll" hidden="1">{"Minpmon",#N/A,FALSE,"Monthinput"}</definedName>
    <definedName name="lllll" hidden="1">{"Tab1",#N/A,FALSE,"P";"Tab2",#N/A,FALSE,"P"}</definedName>
    <definedName name="llllll" hidden="1">{"Minpmon",#N/A,FALSE,"Monthinput"}</definedName>
    <definedName name="lllllll" hidden="1">#REF!</definedName>
    <definedName name="lllllllllllllllll" hidden="1">{"Minpmon",#N/A,FALSE,"Monthinput"}</definedName>
    <definedName name="lpopoiuo" hidden="1">{"Tab1",#N/A,FALSE,"P";"Tab2",#N/A,FALSE,"P"}</definedName>
    <definedName name="mmfkjfj" hidden="1">{"Tab1",#N/A,FALSE,"P";"Tab2",#N/A,FALSE,"P"}</definedName>
    <definedName name="mmm" hidden="1">{"Riqfin97",#N/A,FALSE,"Tran";"Riqfinpro",#N/A,FALSE,"Tran"}</definedName>
    <definedName name="mmmm" hidden="1">{"Tab1",#N/A,FALSE,"P";"Tab2",#N/A,FALSE,"P"}</definedName>
    <definedName name="mmmmm" hidden="1">{"Riqfin97",#N/A,FALSE,"Tran";"Riqfinpro",#N/A,FALSE,"Tran"}</definedName>
    <definedName name="mmmmmmmmm" hidden="1">{"Riqfin97",#N/A,FALSE,"Tran";"Riqfinpro",#N/A,FALSE,"Tran"}</definedName>
    <definedName name="mncncn" hidden="1">{"Tab1",#N/A,FALSE,"P";"Tab2",#N/A,FALSE,"P"}</definedName>
    <definedName name="mte" hidden="1">{"Riqfin97",#N/A,FALSE,"Tran";"Riqfinpro",#N/A,FALSE,"Tran"}</definedName>
    <definedName name="n" hidden="1">{"Minpmon",#N/A,FALSE,"Monthinput"}</definedName>
    <definedName name="nknlkjn" hidden="1">{"Tab1",#N/A,FALSE,"P";"Tab2",#N/A,FALSE,"P"}</definedName>
    <definedName name="nn" hidden="1">{"Riqfin97",#N/A,FALSE,"Tran";"Riqfinpro",#N/A,FALSE,"Tran"}</definedName>
    <definedName name="nnnnnnnnnn" hidden="1">{"Minpmon",#N/A,FALSE,"Monthinput"}</definedName>
    <definedName name="nnnnnnnnnnnn" hidden="1">{"Riqfin97",#N/A,FALSE,"Tran";"Riqfinpro",#N/A,FALSE,"Tran"}</definedName>
    <definedName name="oo" hidden="1">{"Riqfin97",#N/A,FALSE,"Tran";"Riqfinpro",#N/A,FALSE,"Tran"}</definedName>
    <definedName name="ooo" hidden="1">{"Tab1",#N/A,FALSE,"P";"Tab2",#N/A,FALSE,"P"}</definedName>
    <definedName name="oooo" hidden="1">{"Tab1",#N/A,FALSE,"P";"Tab2",#N/A,FALSE,"P"}</definedName>
    <definedName name="oooooooooooooooooooooo" hidden="1">{"'701_7'!$A$16:$Z$80"}</definedName>
    <definedName name="opu" hidden="1">{"Riqfin97",#N/A,FALSE,"Tran";"Riqfinpro",#N/A,FALSE,"Tran"}</definedName>
    <definedName name="p" hidden="1">{"Riqfin97",#N/A,FALSE,"Tran";"Riqfinpro",#N/A,FALSE,"Tran"}</definedName>
    <definedName name="pit" hidden="1">{"Riqfin97",#N/A,FALSE,"Tran";"Riqfinpro",#N/A,FALSE,"Tran"}</definedName>
    <definedName name="pp" hidden="1">{"Riqfin97",#N/A,FALSE,"Tran";"Riqfinpro",#N/A,FALSE,"Tran"}</definedName>
    <definedName name="ppp" hidden="1">{"Riqfin97",#N/A,FALSE,"Tran";"Riqfinpro",#N/A,FALSE,"Tran"}</definedName>
    <definedName name="pppppp" hidden="1">{"Riqfin97",#N/A,FALSE,"Tran";"Riqfinpro",#N/A,FALSE,"Tran"}</definedName>
    <definedName name="ppppppppp" hidden="1">{"'701_7'!$A$16:$Z$80"}</definedName>
    <definedName name="ppppppppppppppppppppppppppp" hidden="1">{"'Tab. 1.7.0 PASSIVA'!$A$1:$AK$16"}</definedName>
    <definedName name="qaz" hidden="1">{"Tab1",#N/A,FALSE,"P";"Tab2",#N/A,FALSE,"P"}</definedName>
    <definedName name="qer" hidden="1">{"Tab1",#N/A,FALSE,"P";"Tab2",#N/A,FALSE,"P"}</definedName>
    <definedName name="qg" hidden="1">{#N/A,#N/A,FALSE,"Tabelle3";#N/A,#N/A,FALSE,"abb5 ";#N/A,#N/A,FALSE,"Tabelle1"}</definedName>
    <definedName name="qq" hidden="1">'[16]J(Priv.Cap)'!#REF!</definedName>
    <definedName name="qqq" hidden="1">{#N/A,#N/A,FALSE,"EXTRABUDGT"}</definedName>
    <definedName name="qqqqq" hidden="1">{"Minpmon",#N/A,FALSE,"Monthinput"}</definedName>
    <definedName name="qqqqqqqqqqqqq" hidden="1">{"Tab1",#N/A,FALSE,"P";"Tab2",#N/A,FALSE,"P"}</definedName>
    <definedName name="qw" hidden="1">{"Riqfin97",#N/A,FALSE,"Tran";"Riqfinpro",#N/A,FALSE,"Tran"}</definedName>
    <definedName name="qwe" hidden="1">{#N/A,#N/A,FALSE,"Tabelle3";#N/A,#N/A,FALSE,"abb5 ";#N/A,#N/A,FALSE,"Tabelle1"}</definedName>
    <definedName name="qweqwe" hidden="1">{#N/A,#N/A,FALSE,"Tabelle3";#N/A,#N/A,FALSE,"abb5 ";#N/A,#N/A,FALSE,"Tabelle1"}</definedName>
    <definedName name="qwereq" hidden="1">{"Tab1",#N/A,FALSE,"P";"Tab2",#N/A,FALSE,"P"}</definedName>
    <definedName name="rerer2" hidden="1">{"Tab1",#N/A,FALSE,"P";"Tab2",#N/A,FALSE,"P"}</definedName>
    <definedName name="ret" hidden="1">{"'701_7'!$A$16:$Z$80"}</definedName>
    <definedName name="rft" hidden="1">{"Riqfin97",#N/A,FALSE,"Tran";"Riqfinpro",#N/A,FALSE,"Tran"}</definedName>
    <definedName name="rfv" hidden="1">{"Tab1",#N/A,FALSE,"P";"Tab2",#N/A,FALSE,"P"}</definedName>
    <definedName name="rgwerg" hidden="1">{"Minpmon",#N/A,FALSE,"Monthinput"}</definedName>
    <definedName name="rr" hidden="1">{"Riqfin97",#N/A,FALSE,"Tran";"Riqfinpro",#N/A,FALSE,"Tran"}</definedName>
    <definedName name="rrr" hidden="1">{"Riqfin97",#N/A,FALSE,"Tran";"Riqfinpro",#N/A,FALSE,"Tran"}</definedName>
    <definedName name="rrrr" hidden="1">{#N/A,#N/A,FALSE,"slvsrtb1";#N/A,#N/A,FALSE,"slvsrtb2";#N/A,#N/A,FALSE,"slvsrtb3";#N/A,#N/A,FALSE,"slvsrtb4";#N/A,#N/A,FALSE,"slvsrtb5";#N/A,#N/A,FALSE,"slvsrtb6";#N/A,#N/A,FALSE,"slvsrtb7";#N/A,#N/A,FALSE,"slvsrtb8";#N/A,#N/A,FALSE,"slvsrtb9";#N/A,#N/A,FALSE,"slvsrtb10";#N/A,#N/A,FALSE,"slvsrtb12"}</definedName>
    <definedName name="rrrrrr" hidden="1">{"Tab1",#N/A,FALSE,"P";"Tab2",#N/A,FALSE,"P"}</definedName>
    <definedName name="rrrrrrr" hidden="1">{"Tab1",#N/A,FALSE,"P";"Tab2",#N/A,FALSE,"P"}</definedName>
    <definedName name="rrrrrrrrrrrr" hidden="1">{"'Tab. 1.7.0 PASSIVA'!$A$1:$AK$16"}</definedName>
    <definedName name="rrrrrrrrrrrrr" hidden="1">{"Tab1",#N/A,FALSE,"P";"Tab2",#N/A,FALSE,"P"}</definedName>
    <definedName name="rt" hidden="1">{"Minpmon",#N/A,FALSE,"Monthinput"}</definedName>
    <definedName name="rte" hidden="1">{"Riqfin97",#N/A,FALSE,"Tran";"Riqfinpro",#N/A,FALSE,"Tran"}</definedName>
    <definedName name="rty" hidden="1">{"Riqfin97",#N/A,FALSE,"Tran";"Riqfinpro",#N/A,FALSE,"Tran"}</definedName>
    <definedName name="rwrwr" hidden="1">{#N/A,#N/A,FALSE,"slvsrtb1";#N/A,#N/A,FALSE,"slvsrtb2";#N/A,#N/A,FALSE,"slvsrtb3";#N/A,#N/A,FALSE,"slvsrtb4";#N/A,#N/A,FALSE,"slvsrtb5";#N/A,#N/A,FALSE,"slvsrtb6";#N/A,#N/A,FALSE,"slvsrtb7";#N/A,#N/A,FALSE,"slvsrtb8";#N/A,#N/A,FALSE,"slvsrtb9";#N/A,#N/A,FALSE,"slvsrtb10";#N/A,#N/A,FALSE,"slvsrtb12"}</definedName>
    <definedName name="s´hti" hidden="1">{"'15.01L'!$A$1:$I$62"}</definedName>
    <definedName name="sad" hidden="1">{"Riqfin97",#N/A,FALSE,"Tran";"Riqfinpro",#N/A,FALSE,"Tran"}</definedName>
    <definedName name="SAPBEXdnldView" hidden="1">"453ZNH9UMWPNMHQ8LCHVSZSXB"</definedName>
    <definedName name="SAPBEXrevision" hidden="1">4</definedName>
    <definedName name="SAPBEXsysID" hidden="1">"PW3"</definedName>
    <definedName name="SAPBEXwbID" hidden="1">"8XOW2GSLG43BL23CIQ8OMCW0R"</definedName>
    <definedName name="sbdfgbvsdg" hidden="1">{"Riqfin97",#N/A,FALSE,"Tran";"Riqfinpro",#N/A,FALSE,"Tran"}</definedName>
    <definedName name="sdfasdf" hidden="1">{"Tab1",#N/A,FALSE,"P";"Tab2",#N/A,FALSE,"P"}</definedName>
    <definedName name="sdfgdsgsdf" hidden="1">{"Riqfin97",#N/A,FALSE,"Tran";"Riqfinpro",#N/A,FALSE,"Tran"}</definedName>
    <definedName name="sdfgsdg" hidden="1">{"Riqfin97",#N/A,FALSE,"Tran";"Riqfinpro",#N/A,FALSE,"Tran"}</definedName>
    <definedName name="sdfgtwetw" hidden="1">{"Tab1",#N/A,FALSE,"P";"Tab2",#N/A,FALSE,"P"}</definedName>
    <definedName name="sdfgwegtrwert" hidden="1">{"Tab1",#N/A,FALSE,"P";"Tab2",#N/A,FALSE,"P"}</definedName>
    <definedName name="sdfgwergtswdgfsdr" hidden="1">{"Tab1",#N/A,FALSE,"P";"Tab2",#N/A,FALSE,"P"}</definedName>
    <definedName name="sdfgwtrwe" hidden="1">{"Minpmon",#N/A,FALSE,"Monthinput"}</definedName>
    <definedName name="sdfsdf" hidden="1">{#N/A,#N/A,FALSE,"Tabelle3";#N/A,#N/A,FALSE,"abb5 ";#N/A,#N/A,FALSE,"Tabelle1"}</definedName>
    <definedName name="sdfsfd" hidden="1">"K:\elp-prod\html_in\6100.htm"</definedName>
    <definedName name="sdfvadf" hidden="1">{"Riqfin97",#N/A,FALSE,"Tran";"Riqfinpro",#N/A,FALSE,"Tran"}</definedName>
    <definedName name="sdr" hidden="1">{"Riqfin97",#N/A,FALSE,"Tran";"Riqfinpro",#N/A,FALSE,"Tran"}</definedName>
    <definedName name="sdrdgd" hidden="1">{#N/A,#N/A,FALSE,"CONTENTS";#N/A,#N/A,FALSE,"BOP";#N/A,#N/A,FALSE,"EXP";#N/A,#N/A,FALSE,"EXPG";#N/A,#N/A,FALSE,"EXPP";#N/A,#N/A,FALSE,"IMP";#N/A,#N/A,FALSE,"TOT";#N/A,#N/A,FALSE,"SERV";#N/A,#N/A,FALSE,"TRAN";#N/A,#N/A,FALSE,"DEBT"}</definedName>
    <definedName name="sdsd" hidden="1">{"Riqfin97",#N/A,FALSE,"Tran";"Riqfinpro",#N/A,FALSE,"Tran"}</definedName>
    <definedName name="sed" hidden="1">{#N/A,#N/A,FALSE,"Tabelle3";#N/A,#N/A,FALSE,"abb5 ";#N/A,#N/A,FALSE,"Tabelle1"}</definedName>
    <definedName name="sencount" hidden="1">2</definedName>
    <definedName name="ser" hidden="1">{"Riqfin97",#N/A,FALSE,"Tran";"Riqfinpro",#N/A,FALSE,"Tran"}</definedName>
    <definedName name="sergferg" hidden="1">{"bop94-99",#N/A,FALSE,"BOP";"bgdp94-99",#N/A,FALSE,"BOPGDP";"exp94-99",#N/A,FALSE,"EXP";"imp94-99",#N/A,FALSE,"IMP";"tt9499",#N/A,FALSE,"TT";"ss94-99",#N/A,FALSE,"SERV";"tran94-99",#N/A,FALSE,"TRAN";"dis95-98",#N/A,FALSE,"DISB";"amor94-99",#N/A,FALSE,"AMOR";"int94-98",#N/A,FALSE,"INT";"debt94-99",#N/A,FALSE,"DEBT"}</definedName>
    <definedName name="sertwre" hidden="1">{#N/A,#N/A,FALSE,"CONTENTS";#N/A,#N/A,FALSE,"ASS";#N/A,#N/A,FALSE,"BOP";#N/A,#N/A,FALSE,"BOPGDP";#N/A,#N/A,FALSE,"EXP";#N/A,#N/A,FALSE,"EXPG";#N/A,#N/A,FALSE,"EXPP";#N/A,#N/A,FALSE,"IMP";#N/A,#N/A,FALSE,"TOT";#N/A,#N/A,FALSE,"SERV";#N/A,#N/A,FALSE,"TRAN";#N/A,#N/A,FALSE,"DISB";#N/A,#N/A,FALSE,"AMOR";#N/A,#N/A,FALSE,"INT";#N/A,#N/A,FALSE,"DEBT"}</definedName>
    <definedName name="sfgwe" hidden="1">{"Riqfin97",#N/A,FALSE,"Tran";"Riqfinpro",#N/A,FALSE,"Tran"}</definedName>
    <definedName name="sfsff" hidden="1">{#N/A,#N/A,FALSE,"Tabelle3";#N/A,#N/A,FALSE,"abb5 ";#N/A,#N/A,FALSE,"Tabelle1"}</definedName>
    <definedName name="sgewrgwer" hidden="1">{"Minpmon",#N/A,FALSE,"Monthinput"}</definedName>
    <definedName name="shit" hidden="1">{"'15.01L'!$A$1:$I$62"}</definedName>
    <definedName name="shti" hidden="1">{"'15.01L'!$A$1:$I$62"}</definedName>
    <definedName name="srwertwerg" hidden="1">{"Riqfin97",#N/A,FALSE,"Tran";"Riqfinpro",#N/A,FALSE,"Tran"}</definedName>
    <definedName name="ssbvb" hidden="1">{"Minpmon",#N/A,FALSE,"Monthinput"}</definedName>
    <definedName name="ssss" hidden="1">{"Riqfin97",#N/A,FALSE,"Tran";"Riqfinpro",#N/A,FALSE,"Tran"}</definedName>
    <definedName name="stabvergldaten" hidden="1">{"'701_7'!$A$16:$Z$80"}</definedName>
    <definedName name="swe" hidden="1">{"Tab1",#N/A,FALSE,"P";"Tab2",#N/A,FALSE,"P"}</definedName>
    <definedName name="sxc" hidden="1">{"Riqfin97",#N/A,FALSE,"Tran";"Riqfinpro",#N/A,FALSE,"Tran"}</definedName>
    <definedName name="sxd" hidden="1">{#N/A,#N/A,FALSE,"Tabelle3";#N/A,#N/A,FALSE,"abb5 ";#N/A,#N/A,FALSE,"Tabelle1"}</definedName>
    <definedName name="sxe" hidden="1">{"Riqfin97",#N/A,FALSE,"Tran";"Riqfinpro",#N/A,FALSE,"Tran"}</definedName>
    <definedName name="t" hidden="1">{#N/A,#N/A,FALSE,"ZN6095SULEATNEU";#N/A,#N/A,FALSE,"BNZLBT95";#N/A,#N/A,FALSE,"Schich95";#N/A,#N/A,FALSE,"RTAQ8094";#N/A,#N/A,FALSE,"BNNEU";#N/A,#N/A,FALSE,"BNVERMW";#N/A,#N/A,FALSE,"BNVERMO";#N/A,#N/A,FALSE,"BNVERFW";#N/A,#N/A,FALSE,"BNVERFO";#N/A,#N/A,FALSE,"ZNAE6094";#N/A,#N/A,FALSE,"WFAEBZDAUE6094";#N/A,#N/A,FALSE,"RTZN wg. Todes"}</definedName>
    <definedName name="tab" hidden="1">{"'15.01L'!$A$1:$I$62"}</definedName>
    <definedName name="test" hidden="1">{"'6100'!$A$14:$J$72"}</definedName>
    <definedName name="tj" hidden="1">{"Riqfin97",#N/A,FALSE,"Tran";"Riqfinpro",#N/A,FALSE,"Tran"}</definedName>
    <definedName name="tt" hidden="1">{"Tab1",#N/A,FALSE,"P";"Tab2",#N/A,FALSE,"P"}</definedName>
    <definedName name="ttt" hidden="1">{"Minpmon",#N/A,FALSE,"Monthinput"}</definedName>
    <definedName name="tttt" hidden="1">{"Tab1",#N/A,FALSE,"P";"Tab2",#N/A,FALSE,"P"}</definedName>
    <definedName name="ttttt" hidden="1">[17]M!#REF!</definedName>
    <definedName name="ttttttttt" hidden="1">{"'15.01L'!$A$1:$I$62"}</definedName>
    <definedName name="ty" hidden="1">{"Riqfin97",#N/A,FALSE,"Tran";"Riqfinpro",#N/A,FALSE,"Tran"}</definedName>
    <definedName name="tz" hidden="1">{#N/A,#N/A,FALSE,"MZ GRV";#N/A,#N/A,FALSE,"MZ ArV";#N/A,#N/A,FALSE,"MZ AnV";#N/A,#N/A,FALSE,"MZ KnV"}</definedName>
    <definedName name="uilkfjl" hidden="1">{#N/A,#N/A,FALSE,"slvsrtb1";#N/A,#N/A,FALSE,"slvsrtb2";#N/A,#N/A,FALSE,"slvsrtb3";#N/A,#N/A,FALSE,"slvsrtb4";#N/A,#N/A,FALSE,"slvsrtb5";#N/A,#N/A,FALSE,"slvsrtb6";#N/A,#N/A,FALSE,"slvsrtb7";#N/A,#N/A,FALSE,"slvsrtb8";#N/A,#N/A,FALSE,"slvsrtb9";#N/A,#N/A,FALSE,"slvsrtb10";#N/A,#N/A,FALSE,"slvsrtb12"}</definedName>
    <definedName name="ULC" hidden="1">"dienstm"</definedName>
    <definedName name="uu" hidden="1">{"Riqfin97",#N/A,FALSE,"Tran";"Riqfinpro",#N/A,FALSE,"Tran"}</definedName>
    <definedName name="uuu" hidden="1">{"Riqfin97",#N/A,FALSE,"Tran";"Riqfinpro",#N/A,FALSE,"Tran"}</definedName>
    <definedName name="uuuuuu" hidden="1">{"Riqfin97",#N/A,FALSE,"Tran";"Riqfinpro",#N/A,FALSE,"Tran"}</definedName>
    <definedName name="üüüüüüüüüüüü" hidden="1">{"'Tab. 1.7.0 PASSIVA'!$A$1:$AK$16"}</definedName>
    <definedName name="vcsbvvvcxbv" hidden="1">{"Riqfin97",#N/A,FALSE,"Tran";"Riqfinpro",#N/A,FALSE,"Tran"}</definedName>
    <definedName name="vcvz" hidden="1">{"Tab1",#N/A,FALSE,"P";"Tab2",#N/A,FALSE,"P"}</definedName>
    <definedName name="Vergleich" hidden="1">{"'701_7'!$A$16:$Z$80"}</definedName>
    <definedName name="vsvbvbsb" hidden="1">{"Tab1",#N/A,FALSE,"P";"Tab2",#N/A,FALSE,"P"}</definedName>
    <definedName name="vv" hidden="1">{"Tab1",#N/A,FALSE,"P";"Tab2",#N/A,FALSE,"P"}</definedName>
    <definedName name="vvasd" hidden="1">{"Tab1",#N/A,FALSE,"P";"Tab2",#N/A,FALSE,"P"}</definedName>
    <definedName name="vvbvfvc" hidden="1">{"Minpmon",#N/A,FALSE,"Monthinput"}</definedName>
    <definedName name="vvfsbbs" hidden="1">{"Riqfin97",#N/A,FALSE,"Tran";"Riqfinpro",#N/A,FALSE,"Tran"}</definedName>
    <definedName name="vvv" hidden="1">{"Tab1",#N/A,FALSE,"P";"Tab2",#N/A,FALSE,"P"}</definedName>
    <definedName name="vvvv" hidden="1">{"Minpmon",#N/A,FALSE,"Monthinput"}</definedName>
    <definedName name="vvvvvvvvvvvv" hidden="1">{"Riqfin97",#N/A,FALSE,"Tran";"Riqfinpro",#N/A,FALSE,"Tran"}</definedName>
    <definedName name="vvvvvvvvvvvvv" hidden="1">{"Tab1",#N/A,FALSE,"P";"Tab2",#N/A,FALSE,"P"}</definedName>
    <definedName name="w" hidden="1">{"Minpmon",#N/A,FALSE,"Monthinput"}</definedName>
    <definedName name="we" hidden="1">{#N/A,#N/A,FALSE,"Tabelle3";#N/A,#N/A,FALSE,"abb5 ";#N/A,#N/A,FALSE,"Tabelle1"}</definedName>
    <definedName name="wed" hidden="1">{#N/A,#N/A,FALSE,"Tabelle3";#N/A,#N/A,FALSE,"abb5 ";#N/A,#N/A,FALSE,"Tabelle1"}</definedName>
    <definedName name="weer4rwer" hidden="1">{"Minpmon",#N/A,FALSE,"Monthinput"}</definedName>
    <definedName name="wef" hidden="1">{#N/A,#N/A,FALSE,"Tabelle3";#N/A,#N/A,FALSE,"abb5 ";#N/A,#N/A,FALSE,"Tabelle1"}</definedName>
    <definedName name="weq" hidden="1">{#N/A,#N/A,FALSE,"Tabelle3";#N/A,#N/A,FALSE,"abb5 ";#N/A,#N/A,FALSE,"Tabelle1"}</definedName>
    <definedName name="wer" hidden="1">{"Riqfin97",#N/A,FALSE,"Tran";"Riqfinpro",#N/A,FALSE,"Tran"}</definedName>
    <definedName name="wergtfwerg" hidden="1">{"Riqfin97",#N/A,FALSE,"Tran";"Riqfinpro",#N/A,FALSE,"Tran"}</definedName>
    <definedName name="wq3e" hidden="1">{#N/A,#N/A,FALSE,"Tabelle3";#N/A,#N/A,FALSE,"abb5 ";#N/A,#N/A,FALSE,"Tabelle1"}</definedName>
    <definedName name="wqertrwrt" hidden="1">{"Tab1",#N/A,FALSE,"P";"Tab2",#N/A,FALSE,"P"}</definedName>
    <definedName name="wrn.Absatzplan._.1996." hidden="1">{#N/A,#N/A,TRUE,"Tabelle1";#N/A,#N/A,TRUE,"Tabelle2";#N/A,#N/A,TRUE,"Tabelle3";#N/A,#N/A,TRUE,"Tabelle4"}</definedName>
    <definedName name="wrn.Aging._.and._.Trend._.Analysis." hidden="1">{#N/A,#N/A,FALSE,"Aging Summary";#N/A,#N/A,FALSE,"Ratio Analysis";#N/A,#N/A,FALSE,"Test 120 Day Accts";#N/A,#N/A,FALSE,"Tickmarks"}</definedName>
    <definedName name="wrn.All._.Standard." hidden="1">{#N/A,#N/A,FALSE,"CONTENTS";#N/A,#N/A,FALSE,"ASS";#N/A,#N/A,FALSE,"BOP";#N/A,#N/A,FALSE,"BOPGDP";#N/A,#N/A,FALSE,"EXP";#N/A,#N/A,FALSE,"EXPG";#N/A,#N/A,FALSE,"EXPP";#N/A,#N/A,FALSE,"IMP";#N/A,#N/A,FALSE,"TOT";#N/A,#N/A,FALSE,"SERV";#N/A,#N/A,FALSE,"TRAN";#N/A,#N/A,FALSE,"DISB";#N/A,#N/A,FALSE,"AMOR";#N/A,#N/A,FALSE,"INT";#N/A,#N/A,FALSE,"DEBT"}</definedName>
    <definedName name="wrn.ASID03" hidden="1">{#N/A,#N/A,FALSE,"ZN6095SULEATNEU";#N/A,#N/A,FALSE,"BNZLBT95";#N/A,#N/A,FALSE,"Schich95";#N/A,#N/A,FALSE,"RTAQ8094";#N/A,#N/A,FALSE,"BNNEU";#N/A,#N/A,FALSE,"BNVERMW";#N/A,#N/A,FALSE,"BNVERMO";#N/A,#N/A,FALSE,"BNVERFW";#N/A,#N/A,FALSE,"BNVERFO";#N/A,#N/A,FALSE,"ZNAE6094";#N/A,#N/A,FALSE,"WFAEBZDAUE6094";#N/A,#N/A,FALSE,"RTZN wg. Todes"}</definedName>
    <definedName name="wrn.BANKS." hidden="1">{#N/A,#N/A,FALSE,"BANKS"}</definedName>
    <definedName name="wrn.bericht." hidden="1">{#N/A,#N/A,FALSE,"Tabelle3";#N/A,#N/A,FALSE,"abb5 ";#N/A,#N/A,FALSE,"Tabelle1"}</definedName>
    <definedName name="wrn.BOP." hidden="1">{#N/A,#N/A,FALSE,"BOP"}</definedName>
    <definedName name="wrn.BOP_MIDTERM." hidden="1">{"BOP_TAB",#N/A,FALSE,"N";"MIDTERM_TAB",#N/A,FALSE,"O"}</definedName>
    <definedName name="wrn.CREDIT." hidden="1">{#N/A,#N/A,FALSE,"CREDIT"}</definedName>
    <definedName name="wrn.DEBTSVC." hidden="1">{#N/A,#N/A,FALSE,"DEBTSVC"}</definedName>
    <definedName name="wrn.DEPO." hidden="1">{#N/A,#N/A,FALSE,"DEPO"}</definedName>
    <definedName name="wrn.EXCISE." hidden="1">{#N/A,#N/A,FALSE,"EXCISE"}</definedName>
    <definedName name="wrn.EXRATE." hidden="1">{#N/A,#N/A,FALSE,"EXRATE"}</definedName>
    <definedName name="wrn.EXTDEBT." hidden="1">{#N/A,#N/A,FALSE,"EXTDEBT"}</definedName>
    <definedName name="wrn.EXTRABUDGT." hidden="1">{#N/A,#N/A,FALSE,"EXTRABUDGT"}</definedName>
    <definedName name="wrn.EXTRABUDGT2." hidden="1">{#N/A,#N/A,FALSE,"EXTRABUDGT2"}</definedName>
    <definedName name="wrn.GDP." hidden="1">{#N/A,#N/A,FALSE,"GDP_ORIGIN";#N/A,#N/A,FALSE,"EMP_POP"}</definedName>
    <definedName name="wrn.Gefran." hidden="1">{"CECons",#N/A,FALSE,"CE"}</definedName>
    <definedName name="wrn.GGOVT." hidden="1">{#N/A,#N/A,FALSE,"GGOVT"}</definedName>
    <definedName name="wrn.GGOVT2." hidden="1">{#N/A,#N/A,FALSE,"GGOVT2"}</definedName>
    <definedName name="wrn.GGOVTPC." hidden="1">{#N/A,#N/A,FALSE,"GGOVT%"}</definedName>
    <definedName name="wrn.INCOMETX." hidden="1">{#N/A,#N/A,FALSE,"INCOMETX"}</definedName>
    <definedName name="wrn.Input._.and._.output._.tables." hidden="1">{#N/A,#N/A,FALSE,"SimInp1";#N/A,#N/A,FALSE,"SimInp2";#N/A,#N/A,FALSE,"SimOut1";#N/A,#N/A,FALSE,"SimOut2";#N/A,#N/A,FALSE,"SimOut3";#N/A,#N/A,FALSE,"SimOut4";#N/A,#N/A,FALSE,"SimOut5"}</definedName>
    <definedName name="wrn.INTERST." hidden="1">{#N/A,#N/A,FALSE,"INTERST"}</definedName>
    <definedName name="wrn.MDABOP." hidden="1">{"BOP_TAB",#N/A,FALSE,"N";"MIDTERM_TAB",#N/A,FALSE,"O";"FUND_CRED",#N/A,FALSE,"P";"DEBT_TAB1",#N/A,FALSE,"Q";"DEBT_TAB2",#N/A,FALSE,"Q";"FORFIN_TAB1",#N/A,FALSE,"R";"FORFIN_TAB2",#N/A,FALSE,"R";"BOP_ANALY",#N/A,FALSE,"U"}</definedName>
    <definedName name="wrn.Mikrozensus." hidden="1">{#N/A,#N/A,FALSE,"MZ GRV";#N/A,#N/A,FALSE,"MZ ArV";#N/A,#N/A,FALSE,"MZ AnV";#N/A,#N/A,FALSE,"MZ KnV"}</definedName>
    <definedName name="wrn.MIT." hidden="1">{#N/A,#N/A,FALSE,"CONTENTS";#N/A,#N/A,FALSE,"BOP";#N/A,#N/A,FALSE,"EXP";#N/A,#N/A,FALSE,"EXPG";#N/A,#N/A,FALSE,"EXPP";#N/A,#N/A,FALSE,"IMP";#N/A,#N/A,FALSE,"TOT";#N/A,#N/A,FALSE,"SERV";#N/A,#N/A,FALSE,"TRAN";#N/A,#N/A,FALSE,"DEBT"}</definedName>
    <definedName name="wrn.MONA." hidden="1">{"MONA",#N/A,FALSE,"S"}</definedName>
    <definedName name="wrn.Monthsheet." hidden="1">{"Minpmon",#N/A,FALSE,"Monthinput"}</definedName>
    <definedName name="wrn.MS." hidden="1">{#N/A,#N/A,FALSE,"MS"}</definedName>
    <definedName name="wrn.NBG." hidden="1">{#N/A,#N/A,FALSE,"NBG"}</definedName>
    <definedName name="wrn.netto." hidden="1">{#N/A,#N/A,FALSE,"Tabelle1"}</definedName>
    <definedName name="wrn.Output._.tables." hidden="1">{#N/A,#N/A,FALSE,"I";#N/A,#N/A,FALSE,"J";#N/A,#N/A,FALSE,"K";#N/A,#N/A,FALSE,"L";#N/A,#N/A,FALSE,"M";#N/A,#N/A,FALSE,"N";#N/A,#N/A,FALSE,"O"}</definedName>
    <definedName name="wrn.PCPI." hidden="1">{#N/A,#N/A,FALSE,"PCPI"}</definedName>
    <definedName name="wrn.PENSION." hidden="1">{#N/A,#N/A,FALSE,"PENSION"}</definedName>
    <definedName name="wrn.Program." hidden="1">{"Tab1",#N/A,FALSE,"P";"Tab2",#N/A,FALSE,"P"}</definedName>
    <definedName name="wrn.PRUDENT." hidden="1">{#N/A,#N/A,FALSE,"PRUDENT"}</definedName>
    <definedName name="wrn.PUBLEXP." hidden="1">{#N/A,#N/A,FALSE,"PUBLEXP"}</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pred." hidden="1">{"bop94-99",#N/A,FALSE,"BOP";"bgdp94-99",#N/A,FALSE,"BOPGDP";"exp94-99",#N/A,FALSE,"EXP";"imp94-99",#N/A,FALSE,"IMP";"tt9499",#N/A,FALSE,"TT";"ss94-99",#N/A,FALSE,"SERV";"tran94-99",#N/A,FALSE,"TRAN";"dis95-98",#N/A,FALSE,"DISB";"amor94-99",#N/A,FALSE,"AMOR";"int94-98",#N/A,FALSE,"INT";"debt94-99",#N/A,FALSE,"DEBT"}</definedName>
    <definedName name="wrn.REVSHARE." hidden="1">{#N/A,#N/A,FALSE,"REVSHARE"}</definedName>
    <definedName name="wrn.Riqfin." hidden="1">{"Riqfin97",#N/A,FALSE,"Tran";"Riqfinpro",#N/A,FALSE,"Tran"}</definedName>
    <definedName name="wrn.RViZ96." hidden="1">{#N/A,#N/A,FALSE,"ZN6095SULEATNEU";#N/A,#N/A,FALSE,"BNZLBT95";#N/A,#N/A,FALSE,"Schich95";#N/A,#N/A,FALSE,"RTAQ8094";#N/A,#N/A,FALSE,"BNNEU";#N/A,#N/A,FALSE,"BNVERMW";#N/A,#N/A,FALSE,"BNVERMO";#N/A,#N/A,FALSE,"BNVERFW";#N/A,#N/A,FALSE,"BNVERFO";#N/A,#N/A,FALSE,"ZNAE6094";#N/A,#N/A,FALSE,"WFAEBZDAUE6094";#N/A,#N/A,FALSE,"RTZN wg. Todes"}</definedName>
    <definedName name="wrn.Staff._.Report._.Tables." hidden="1">{#N/A,#N/A,FALSE,"SR1";#N/A,#N/A,FALSE,"SR2";#N/A,#N/A,FALSE,"SR3";#N/A,#N/A,FALSE,"SR4"}</definedName>
    <definedName name="wrn.staffreport." hidden="1">{#N/A,#N/A,FALSE,"slvsrtb1";#N/A,#N/A,FALSE,"slvsrtb2";#N/A,#N/A,FALSE,"slvsrtb3";#N/A,#N/A,FALSE,"slvsrtb4";#N/A,#N/A,FALSE,"slvsrtb5";#N/A,#N/A,FALSE,"slvsrtb6";#N/A,#N/A,FALSE,"slvsrtb7";#N/A,#N/A,FALSE,"slvsrtb8";#N/A,#N/A,FALSE,"slvsrtb9";#N/A,#N/A,FALSE,"slvsrtb10";#N/A,#N/A,FALSE,"slvsrtb12"}</definedName>
    <definedName name="wrn.STATE." hidden="1">{#N/A,#N/A,FALSE,"STATE"}</definedName>
    <definedName name="wrn.Tabellen." hidden="1">{#N/A,#N/A,FALSE,"G RV Männer W";#N/A,#N/A,FALSE,"G RV Frauen W";#N/A,#N/A,FALSE,"G RV Männer O";#N/A,#N/A,FALSE,"G RV Frauen O";#N/A,#N/A,FALSE,"RTZahlbetrag"}</definedName>
    <definedName name="wrn.TAXARREARS." hidden="1">{#N/A,#N/A,FALSE,"TAXARREARS"}</definedName>
    <definedName name="wrn.TAXPAYRS." hidden="1">{#N/A,#N/A,FALSE,"TAXPAYRS"}</definedName>
    <definedName name="wrn.Test." hidden="1">{#N/A,#N/A,FALSE,"P&amp;L";#N/A,#N/A,FALSE,"BS"}</definedName>
    <definedName name="wrn.TRADE." hidden="1">{#N/A,#N/A,FALSE,"TRADE"}</definedName>
    <definedName name="wrn.TRANSPORT." hidden="1">{#N/A,#N/A,FALSE,"TRANPORT"}</definedName>
    <definedName name="wrn.UNEMPL." hidden="1">{#N/A,#N/A,FALSE,"EMP_POP";#N/A,#N/A,FALSE,"UNEMPL"}</definedName>
    <definedName name="wrn.WAGES." hidden="1">{#N/A,#N/A,FALSE,"WAGES"}</definedName>
    <definedName name="wrn.WEO." hidden="1">{"WEO",#N/A,FALSE,"T"}</definedName>
    <definedName name="ww" hidden="1">[17]M!#REF!</definedName>
    <definedName name="www" hidden="1">{"bop94-99",#N/A,FALSE,"BOP";"bgdp94-99",#N/A,FALSE,"BOPGDP";"exp94-99",#N/A,FALSE,"EXP";"imp94-99",#N/A,FALSE,"IMP";"tt9499",#N/A,FALSE,"TT";"ss94-99",#N/A,FALSE,"SERV";"tran94-99",#N/A,FALSE,"TRAN";"dis95-98",#N/A,FALSE,"DISB";"amor94-99",#N/A,FALSE,"AMOR";"int94-98",#N/A,FALSE,"INT";"debt94-99",#N/A,FALSE,"DEBT"}</definedName>
    <definedName name="wwwjjj" hidden="1">{#N/A,#N/A,FALSE,"slvsrtb1";#N/A,#N/A,FALSE,"slvsrtb2";#N/A,#N/A,FALSE,"slvsrtb3";#N/A,#N/A,FALSE,"slvsrtb4";#N/A,#N/A,FALSE,"slvsrtb5";#N/A,#N/A,FALSE,"slvsrtb6";#N/A,#N/A,FALSE,"slvsrtb7";#N/A,#N/A,FALSE,"slvsrtb8";#N/A,#N/A,FALSE,"slvsrtb9";#N/A,#N/A,FALSE,"slvsrtb10";#N/A,#N/A,FALSE,"slvsrtb12"}</definedName>
    <definedName name="wwww" hidden="1">[17]M!#REF!</definedName>
    <definedName name="wwwww" hidden="1">{"Minpmon",#N/A,FALSE,"Monthinput"}</definedName>
    <definedName name="wwwwwww" hidden="1">{"Riqfin97",#N/A,FALSE,"Tran";"Riqfinpro",#N/A,FALSE,"Tran"}</definedName>
    <definedName name="wwwwwwww" hidden="1">{"Tab1",#N/A,FALSE,"P";"Tab2",#N/A,FALSE,"P"}</definedName>
    <definedName name="wwwwwwwwwwwwwwww" hidden="1">{"'701_7'!$A$16:$Z$80"}</definedName>
    <definedName name="x" hidden="1">{"'Tab. 1.7.0 PASSIVA'!$A$1:$AK$16"}</definedName>
    <definedName name="xdafs" hidden="1">{"Riqfin97",#N/A,FALSE,"Tran";"Riqfinpro",#N/A,FALSE,"Tran"}</definedName>
    <definedName name="xx" hidden="1">{"Riqfin97",#N/A,FALSE,"Tran";"Riqfinpro",#N/A,FALSE,"Tran"}</definedName>
    <definedName name="xxxx" hidden="1">{"Riqfin97",#N/A,FALSE,"Tran";"Riqfinpro",#N/A,FALSE,"Tran"}</definedName>
    <definedName name="xxxxxxxxxxxxxx" hidden="1">{"Riqfin97",#N/A,FALSE,"Tran";"Riqfinpro",#N/A,FALSE,"Tran"}</definedName>
    <definedName name="yidjhlkfdj" hidden="1">{#N/A,#N/A,FALSE,"ZN6095SULEATNEU";#N/A,#N/A,FALSE,"BNZLBT95";#N/A,#N/A,FALSE,"Schich95";#N/A,#N/A,FALSE,"RTAQ8094";#N/A,#N/A,FALSE,"BNNEU";#N/A,#N/A,FALSE,"BNVERMW";#N/A,#N/A,FALSE,"BNVERMO";#N/A,#N/A,FALSE,"BNVERFW";#N/A,#N/A,FALSE,"BNVERFO";#N/A,#N/A,FALSE,"ZNAE6094";#N/A,#N/A,FALSE,"WFAEBZDAUE6094";#N/A,#N/A,FALSE,"RTZN wg. Todes"}</definedName>
    <definedName name="yu" hidden="1">{"Tab1",#N/A,FALSE,"P";"Tab2",#N/A,FALSE,"P"}</definedName>
    <definedName name="yy" hidden="1">{"Tab1",#N/A,FALSE,"P";"Tab2",#N/A,FALSE,"P"}</definedName>
    <definedName name="yyy" hidden="1">{"Tab1",#N/A,FALSE,"P";"Tab2",#N/A,FALSE,"P"}</definedName>
    <definedName name="yyyy" hidden="1">{"Tab1",#N/A,FALSE,"P";"Tab2",#N/A,FALSE,"P"}</definedName>
    <definedName name="yyyyyy" hidden="1">{"Minpmon",#N/A,FALSE,"Monthinput"}</definedName>
    <definedName name="yyyyyyyyyyyyyyyyyyyyyyy" hidden="1">{"'701_7'!$A$16:$Z$80"}</definedName>
    <definedName name="Z_95224721_0485_11D4_BFD1_00508B5F4DA4_.wvu.Cols" hidden="1">#REF!</definedName>
    <definedName name="zc" hidden="1">{"Riqfin97",#N/A,FALSE,"Tran";"Riqfinpro",#N/A,FALSE,"Tran"}</definedName>
    <definedName name="zio" hidden="1">{"Tab1",#N/A,FALSE,"P";"Tab2",#N/A,FALSE,"P"}</definedName>
    <definedName name="zn" hidden="1">{"bop94-99",#N/A,FALSE,"BOP";"bgdp94-99",#N/A,FALSE,"BOPGDP";"exp94-99",#N/A,FALSE,"EXP";"imp94-99",#N/A,FALSE,"IMP";"tt9499",#N/A,FALSE,"TT";"ss94-99",#N/A,FALSE,"SERV";"tran94-99",#N/A,FALSE,"TRAN";"dis95-98",#N/A,FALSE,"DISB";"amor94-99",#N/A,FALSE,"AMOR";"int94-98",#N/A,FALSE,"INT";"debt94-99",#N/A,FALSE,"DEBT"}</definedName>
    <definedName name="zsdvsdg" hidden="1">{"Minpmon",#N/A,FALSE,"Monthinput"}</definedName>
    <definedName name="zv" hidden="1">{"Tab1",#N/A,FALSE,"P";"Tab2",#N/A,FALSE,"P"}</definedName>
    <definedName name="zx" hidden="1">{"Tab1",#N/A,FALSE,"P";"Tab2",#N/A,FALSE,"P"}</definedName>
    <definedName name="zz" hidden="1">{"Tab1",#N/A,FALSE,"P";"Tab2",#N/A,FALSE,"P"}</definedName>
    <definedName name="zzerzr" hidden="1">{#N/A,#N/A,FALSE,"Tabelle1"}</definedName>
    <definedName name="zzzz" hidden="1">{"Tab1",#N/A,FALSE,"P";"Tab2",#N/A,FALSE,"P"}</definedName>
    <definedName name="zzzzzzzzzz" hidden="1">{#N/A,#N/A,FALSE,"slvsrtb1";#N/A,#N/A,FALSE,"slvsrtb2";#N/A,#N/A,FALSE,"slvsrtb3";#N/A,#N/A,FALSE,"slvsrtb4";#N/A,#N/A,FALSE,"slvsrtb5";#N/A,#N/A,FALSE,"slvsrtb6";#N/A,#N/A,FALSE,"slvsrtb7";#N/A,#N/A,FALSE,"slvsrtb8";#N/A,#N/A,FALSE,"slvsrtb9";#N/A,#N/A,FALSE,"slvsrtb10";#N/A,#N/A,FALSE,"slvsrtb12"}</definedName>
    <definedName name="zzzzzzzzzzzzzzzzzzz" hidden="1">{"'701_7'!$A$16:$Z$80"}</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<sst xmlns="http://schemas.openxmlformats.org/spreadsheetml/2006/main" count="2252" uniqueCount="1078">
  <si>
    <t>Bezeichnung</t>
  </si>
  <si>
    <t>Einzahlungen</t>
  </si>
  <si>
    <t>Auszahlungen</t>
  </si>
  <si>
    <t>Saldo</t>
  </si>
  <si>
    <t>BVA 2025</t>
  </si>
  <si>
    <t>COVID-19- &amp; Energiekrisenbewältigung</t>
  </si>
  <si>
    <t>Zinsen</t>
  </si>
  <si>
    <t>Zinsen (UG 58)</t>
  </si>
  <si>
    <t>Sonstige Einzahlungen</t>
  </si>
  <si>
    <t>Sonstiges</t>
  </si>
  <si>
    <t>v. Erfolg 2025</t>
  </si>
  <si>
    <t>Sonstige Auszahlungen</t>
  </si>
  <si>
    <t>In Mrd. €</t>
  </si>
  <si>
    <t>Einz.</t>
  </si>
  <si>
    <t>Ausz.</t>
  </si>
  <si>
    <t>Konjunktur &amp; Demografie</t>
  </si>
  <si>
    <t>Einz: UG 16, UG 20, UG 25; Ausz: UG 20, UG 22, UG 23</t>
  </si>
  <si>
    <t>UG 58: Zinsen und sonstige Finanzaufwendungen</t>
  </si>
  <si>
    <t>Krisen*</t>
  </si>
  <si>
    <t>Auszahlungen iZm. der COVID-19- &amp; Energiekrise</t>
  </si>
  <si>
    <t>Ausz.: Klimabonus etc. Einz.: RRF etc.</t>
  </si>
  <si>
    <t>Personal &amp; Landeslehrer</t>
  </si>
  <si>
    <t>Aktives Bundespersonal und Landeslehrer</t>
  </si>
  <si>
    <t>* nur Auszahlungen iZm. der COVID-19- &amp; Energiekrise</t>
  </si>
  <si>
    <t>Abweichungen 2025 zu 2024</t>
  </si>
  <si>
    <t>Planung</t>
  </si>
  <si>
    <t>Vollzug</t>
  </si>
  <si>
    <t>Vergleich</t>
  </si>
  <si>
    <t>In Mio. €</t>
  </si>
  <si>
    <t>Veränderung</t>
  </si>
  <si>
    <t>Erfolg</t>
  </si>
  <si>
    <t>v. Erfolg</t>
  </si>
  <si>
    <t>Δ BVA /</t>
  </si>
  <si>
    <t>in Mio. €</t>
  </si>
  <si>
    <t>in %</t>
  </si>
  <si>
    <t>v. Erf. 25</t>
  </si>
  <si>
    <t>Konjunktur (und Demografie)</t>
  </si>
  <si>
    <t>UG 20 Arbeit</t>
  </si>
  <si>
    <t>UG 20 Arbeit¹</t>
  </si>
  <si>
    <t>ALV-Leistungen</t>
  </si>
  <si>
    <t>Bildungskarenz</t>
  </si>
  <si>
    <t>Pensionen (UG 22, UG 23)</t>
  </si>
  <si>
    <t>Bundespersonal und Landeslehrpersonal</t>
  </si>
  <si>
    <t>Bundespersonal</t>
  </si>
  <si>
    <t>Landeslehrpersonal</t>
  </si>
  <si>
    <t>Sonstige</t>
  </si>
  <si>
    <t>Grüne Transformation</t>
  </si>
  <si>
    <t>Grüne Transformation (UG 40, 41, 43)</t>
  </si>
  <si>
    <t>UG 25 Familie und Jugend</t>
  </si>
  <si>
    <t>44 Finanzausgleich</t>
  </si>
  <si>
    <t>Investitionstätigkeit</t>
  </si>
  <si>
    <t>Klima- und Anti-Teuerungsbonus</t>
  </si>
  <si>
    <t>25 Familie und Jugend</t>
  </si>
  <si>
    <t>UG 31 | Universitäten</t>
  </si>
  <si>
    <t>UG 31 | Universitäten - Klin. Mehraufw. (Klinikbauten)</t>
  </si>
  <si>
    <t>UG 31 | Universitäten (exkl. Klinischer Mehraufwand Bau)</t>
  </si>
  <si>
    <t>UG 44 Finanzausgleich</t>
  </si>
  <si>
    <t>UG 14 Militärische Angelegenheiten</t>
  </si>
  <si>
    <t>UG 42 | Ländliche Entwicklung</t>
  </si>
  <si>
    <t>Ländliche Entwicklung - ELER (EU var.)</t>
  </si>
  <si>
    <t>Ländliche Entwicklung (Bund fix)</t>
  </si>
  <si>
    <t>UG 25 | Valorisierung der Familienleistungen</t>
  </si>
  <si>
    <t>Verkehrsdiensteverträge (ÖBB-PV und Privatbahnen)</t>
  </si>
  <si>
    <t>UG 41 | Verkehrsdiensteverträge (ÖBB-PV und Privatbahnen)</t>
  </si>
  <si>
    <t>UG 43 | Klima- und Anti-Teuerungsbonus</t>
  </si>
  <si>
    <t>UG 45 | Exportförderung</t>
  </si>
  <si>
    <t>Restl. Auszahlungen</t>
  </si>
  <si>
    <t>UG 16 Öffentliche Abgaben</t>
  </si>
  <si>
    <t>Abgaben - brutto</t>
  </si>
  <si>
    <t>Öffentliche Abgaben - Brutto</t>
  </si>
  <si>
    <t>Ab-Überweisungen</t>
  </si>
  <si>
    <t>Nettofinanzierungssaldo</t>
  </si>
  <si>
    <t>¹ exkl. Personalauszahlungen</t>
  </si>
  <si>
    <t>Auszahlungen aus der Investitionstätigkeit</t>
  </si>
  <si>
    <t>Auszahlungen aus Darlehen und Vorschüsse</t>
  </si>
  <si>
    <t>Darlehen und Vorschüsse</t>
  </si>
  <si>
    <t>Auszahlungen für finanzierungswirksame Aufwendungen</t>
  </si>
  <si>
    <t>Auszahlungen/Aufwendungen für Personal</t>
  </si>
  <si>
    <t>Personal</t>
  </si>
  <si>
    <t>Betrieblicher Sachaufwand</t>
  </si>
  <si>
    <t>Auszahlungen/Aufwendungen für Transfers</t>
  </si>
  <si>
    <t>Transfers</t>
  </si>
  <si>
    <t>Auszahlungen/Aufwendungen für Finanzaufwand</t>
  </si>
  <si>
    <t>Finanzaufwand</t>
  </si>
  <si>
    <t>BVA</t>
  </si>
  <si>
    <t>in Mrd. €</t>
  </si>
  <si>
    <t>Sonstige Finanzaufwendungen</t>
  </si>
  <si>
    <t>Auszahlungen für Zinsen (UG 58)</t>
  </si>
  <si>
    <t>Auszahlungen für Bundespersonal und Landeslehrpersonal</t>
  </si>
  <si>
    <t>UG 42 Land- u. Forstwirtschaft, Regionen u. Wasserwirtschaft</t>
  </si>
  <si>
    <t>Auszahlungen iZm. Konjunktur (und Demografie)</t>
  </si>
  <si>
    <t>Aktive Arbeitsmarktpolitik: Förderbudget Arbeitsmarkt</t>
  </si>
  <si>
    <t>Bundesbeitrag</t>
  </si>
  <si>
    <t>Ausgleichszulagen</t>
  </si>
  <si>
    <t>Pensionen Beamtinnen und Beamte</t>
  </si>
  <si>
    <t>Pflegegeld Beamtinnen und Beamte</t>
  </si>
  <si>
    <t>UG 25 | Familienleistungen</t>
  </si>
  <si>
    <t>UG 43 | Klimabonus</t>
  </si>
  <si>
    <t>Katastrophenfonds</t>
  </si>
  <si>
    <t>Zweckzuschuss Wohnbauförderung</t>
  </si>
  <si>
    <t>UG 44 | Restl. Auszahlungsbereiche</t>
  </si>
  <si>
    <t>E-Mobilität (exkl. Anteil KLI.EN)</t>
  </si>
  <si>
    <t>Klima- und Energiefonds (KLI.EN)</t>
  </si>
  <si>
    <t>Sonstige grüne Transformation</t>
  </si>
  <si>
    <t>16 Öffentliche Abgaben - Netto</t>
  </si>
  <si>
    <t>Abgabenguthaben</t>
  </si>
  <si>
    <t>Bruttosteuern</t>
  </si>
  <si>
    <t>Veranlagte Einkommensteuer</t>
  </si>
  <si>
    <t>Lohnsteuer</t>
  </si>
  <si>
    <t>Kapitalertragsteuer</t>
  </si>
  <si>
    <t>Körperschaftsteuer</t>
  </si>
  <si>
    <t>Umsatzsteuer</t>
  </si>
  <si>
    <t>Energieabgaben</t>
  </si>
  <si>
    <t>Mineralölsteuer</t>
  </si>
  <si>
    <t>16.01.05 Nationaler Emissionszertifikatehandel (Brutto)</t>
  </si>
  <si>
    <t>Nationaler Emissionszertifikatehandel</t>
  </si>
  <si>
    <t>16.01.02 Finanzausgleich Abüberweisungen I</t>
  </si>
  <si>
    <t>Finanzausgleich Abüberweisungen I</t>
  </si>
  <si>
    <t>Ertragsanteile an Länder</t>
  </si>
  <si>
    <t>Ertragsanteile an Gemeinden</t>
  </si>
  <si>
    <t>16.01.03 Sonstige Abüberweisungen I</t>
  </si>
  <si>
    <t>Sonstige Abüberweisungen I</t>
  </si>
  <si>
    <t>16.01.04 EU Abüberweisungen II</t>
  </si>
  <si>
    <t>EU Abüberweisungen II</t>
  </si>
  <si>
    <t>16.01.06 Abüberweisungen III Entlastungsmaßnahmen im Rahmen des nEHS</t>
  </si>
  <si>
    <t>20 Arbeit</t>
  </si>
  <si>
    <t>ALV-Beiträge</t>
  </si>
  <si>
    <t>Auflösung Arbeitsmarktrücklage</t>
  </si>
  <si>
    <t>Beiträge zum FLAF – Dienstgeber</t>
  </si>
  <si>
    <t>Beiträge zum FLAF – Steueranteile</t>
  </si>
  <si>
    <t>Einzahlungen aufgrund Konjunktur</t>
  </si>
  <si>
    <t>Dividenden und ähnliche Gewinnausschüttungen</t>
  </si>
  <si>
    <t>UG 40 | Dividenden (ÖBAG, Verbund)</t>
  </si>
  <si>
    <t>UG 41 | ASFINAG-Dividende</t>
  </si>
  <si>
    <t>UG 42 | Gewinnausschüttung Öbf AG</t>
  </si>
  <si>
    <t>UG 45 | Dividenden (ÖBAG, Verbund)</t>
  </si>
  <si>
    <t>Transfers¹</t>
  </si>
  <si>
    <t>Pflegefonds</t>
  </si>
  <si>
    <t>UG 21 | Pflegefonds</t>
  </si>
  <si>
    <t>UG 51 | EU-Strukturfonds</t>
  </si>
  <si>
    <t>UG 51 | EU-Fonds Landwirtschaft/Fischerei</t>
  </si>
  <si>
    <t>UG 51 | RRF - Aufbau- und Resilienzfazilität</t>
  </si>
  <si>
    <t>Restliche Transfers</t>
  </si>
  <si>
    <t>Sonstige Einzahlungsbereiche</t>
  </si>
  <si>
    <t>Kostenbeiträge und Gebühren</t>
  </si>
  <si>
    <t>UG 45 | Darlehen Griechenland</t>
  </si>
  <si>
    <t>¹ exkl. UG 20 und UG 25 (im Bereich Einzahlungen aufgrund Konjunktur (und Demografie) enthalten)</t>
  </si>
  <si>
    <t>kA.</t>
  </si>
  <si>
    <t>kA. = keine %-Angabe da die prozentuelle Veränderung keinen aussagekräftigen Wert liefert.</t>
  </si>
  <si>
    <t>UG 01 Präsidentschaftskanzlei</t>
  </si>
  <si>
    <t>UG 02 Bundesgesetzgebung</t>
  </si>
  <si>
    <t>UG 03 Verfassungsgerichtshof</t>
  </si>
  <si>
    <t>UG 04 Verwaltungsgerichtshof</t>
  </si>
  <si>
    <t>UG 05 Volksanwaltschaft</t>
  </si>
  <si>
    <t>UG 06 Rechnungshof</t>
  </si>
  <si>
    <t>UG 10 Bundeskanzleramt</t>
  </si>
  <si>
    <t>UG 11 Inneres</t>
  </si>
  <si>
    <t>UG 12 Äußeres</t>
  </si>
  <si>
    <t>UG 13 Justiz</t>
  </si>
  <si>
    <t>UG 15 Finanzverwaltung</t>
  </si>
  <si>
    <t>UG 17 Wohnen, Medien, Telekommunikation und Sport</t>
  </si>
  <si>
    <t>UG 18 Fremdenwesen</t>
  </si>
  <si>
    <t>UG 21 Soziales und Konsumentenschutz</t>
  </si>
  <si>
    <t>UG 30 Bildung</t>
  </si>
  <si>
    <t>UG 31 Wissenschaft und Forschung</t>
  </si>
  <si>
    <t>UG 32 Kunst und Kultur</t>
  </si>
  <si>
    <t>UG 40 Wirtschaft</t>
  </si>
  <si>
    <t>UG 41 Mobilität</t>
  </si>
  <si>
    <t>UG 22 Pensionsversicherung</t>
  </si>
  <si>
    <t>UG 23 Pensionen - Beamtinnen und Beamte</t>
  </si>
  <si>
    <t>UG 43 Umwelt, Klima und Kreislaufwirtschaft</t>
  </si>
  <si>
    <t>UG 25 | Familienbeihilfe</t>
  </si>
  <si>
    <t>UG 25 | Kinderbetreuungsgeld</t>
  </si>
  <si>
    <t>UG 44 | Katastrophenfonds</t>
  </si>
  <si>
    <t>UG 44 | Finanzzuweisungen Gemeinden</t>
  </si>
  <si>
    <t>UG 44 | Kommunalinvestitionsgesetze</t>
  </si>
  <si>
    <t>UG 44 | Zweckzuschuss Wohnbauförderung</t>
  </si>
  <si>
    <t>UG 42 | Ländliche Entwicklung - ELER (EU var.)</t>
  </si>
  <si>
    <t>UG 42 | Ländliche Entwicklung (Bund fix)</t>
  </si>
  <si>
    <t>Aktive Mobilität (UG 41)</t>
  </si>
  <si>
    <t>E-Mobilität (exkl. Anteil KLI.EN) (UG 41)</t>
  </si>
  <si>
    <t>Transformation des Gebäudesektors (UG 43)</t>
  </si>
  <si>
    <t>NEHS Ab-Überweisungen III</t>
  </si>
  <si>
    <t xml:space="preserve"> Erfolg</t>
  </si>
  <si>
    <t>Δ v. Erf. /</t>
  </si>
  <si>
    <t>Einzahlungen aus der Aufnahme von Finanzschulden</t>
  </si>
  <si>
    <t>Einz. aus der Aufnahme vorübergehender zur Kassenstärkung eingegangener Geldverbindlichkeiten</t>
  </si>
  <si>
    <t>Einz. infolge Kapitaltausches bei 
Währungstauschverträgen</t>
  </si>
  <si>
    <t>Auszahlungen aus der Tilgung von Finanzschulden</t>
  </si>
  <si>
    <t>Ausz. aus der Tilgung vorübergehender zur Kassenstärkung eingegangener Geldverbindlichkeiten</t>
  </si>
  <si>
    <t>Ausz. infolge Kapitaltausches bei 
Währungstauschverträgen</t>
  </si>
  <si>
    <t>Bundesfinanzierung</t>
  </si>
  <si>
    <t>In Mrd. €, per Ende 2025</t>
  </si>
  <si>
    <t xml:space="preserve">Nichtfällige Finanzschulden </t>
  </si>
  <si>
    <t>Schulden aus Währungstauschverträgen</t>
  </si>
  <si>
    <t>Forderungen aus Währungstauschverträgen</t>
  </si>
  <si>
    <t>Nettofinanzschulden</t>
  </si>
  <si>
    <t>Eigenbesitz des Bundes</t>
  </si>
  <si>
    <t>Bereinigte Finanzschulden</t>
  </si>
  <si>
    <t>UG</t>
  </si>
  <si>
    <t>Δ 24/25</t>
  </si>
  <si>
    <t>Summe
2022-25</t>
  </si>
  <si>
    <t>Δ BVA /
v. Erf. 25</t>
  </si>
  <si>
    <t>Entlastungsmaßnahmen für Haushalte/Personen</t>
  </si>
  <si>
    <t>Stromkostenzuschuss</t>
  </si>
  <si>
    <t>Stromkostenzuschuss regulär</t>
  </si>
  <si>
    <t>-</t>
  </si>
  <si>
    <t>Stromkostenergänzungszuschuss</t>
  </si>
  <si>
    <t>Netzkostenzuschuss</t>
  </si>
  <si>
    <t>Abwicklungskosten</t>
  </si>
  <si>
    <t>Energiekostenausgleich</t>
  </si>
  <si>
    <t>Abfederung Netzverlustkosten</t>
  </si>
  <si>
    <t>40/43</t>
  </si>
  <si>
    <t>Restliche Maßnahmen 2022-2023</t>
  </si>
  <si>
    <t>div.</t>
  </si>
  <si>
    <t>Entlastungsmaßnahmen für Unternehmen</t>
  </si>
  <si>
    <t>Energiekostenzuschuss Neue Selbständige</t>
  </si>
  <si>
    <t>Energiekostenförderungen (EKZ I, EKZ II, EKP 1, EKP 2)</t>
  </si>
  <si>
    <t>nv.</t>
  </si>
  <si>
    <t>Energiekostenausgleich NPOs &amp; Vereine</t>
  </si>
  <si>
    <t>Energiekostenzuschuss NPOs</t>
  </si>
  <si>
    <t>Energiekostenausgleich Sportinfrastruktur</t>
  </si>
  <si>
    <t>Lebenshaltungs- und Wohnkosten-Ausgleichs-Gesetz</t>
  </si>
  <si>
    <t>Sonderzuwendungen gem. § 3a und § 3d LWA-G¹</t>
  </si>
  <si>
    <r>
      <t>Wohnschirm gem. LWA-G (inkl. "Housing First")</t>
    </r>
    <r>
      <rPr>
        <vertAlign val="superscript"/>
        <sz val="10"/>
        <color theme="1"/>
        <rFont val="Calibri"/>
        <family val="2"/>
      </rPr>
      <t>₂</t>
    </r>
  </si>
  <si>
    <t>Schulstartplus gem. LWA-G</t>
  </si>
  <si>
    <t>Lebensmittelweitergabe gem. LWA-G</t>
  </si>
  <si>
    <t>Summe Entlastungsmaßnahmen</t>
  </si>
  <si>
    <t>Versorgungssicherheit &amp; Erneuerbaren-Ausbau-Gesetz</t>
  </si>
  <si>
    <t>Beschaffung strategische Gasreserve</t>
  </si>
  <si>
    <t>Speicherkosten strategische Gasreserve (GWG)</t>
  </si>
  <si>
    <t>Gasdiversifizierungsgesetz (GDG)</t>
  </si>
  <si>
    <t>Stromverbrauchsreduktionsgesetz (SVRG)</t>
  </si>
  <si>
    <t>Verwaltungs- und Abwicklungskosten</t>
  </si>
  <si>
    <t>Liquidität zur Abdeckung der Verbindlichkeiten gem. EAG</t>
  </si>
  <si>
    <t>Summe Energiekrise</t>
  </si>
  <si>
    <t>¹ § 3a LWA-G: Sonderzuwendungen für Sozialhilfe- und Mindestsicherungshaushalte. § 3d LWA-G: Sonderzuwendungen für Alleinverdienende und Alleinerziehende mit geringem Einkommen und für Arbeitslose und Ausgleichszulagenbeziehende mit Kindern.</t>
  </si>
  <si>
    <t>² 2022 und 2023 fanden Auszahlungen des "Wohnschirms" sowohl im Rahmen der COVID-19-bedingten Delogierungsprävention und Wohnungssicherung gemäß COVID 19-Gesetz-Armut als auch gemäß Lebenshaltungs- und Wohnkosten-Ausgleichs-Gesetz statt. Erstere beliefen sich auf 8,3 Mio. € im Jahr 2022 bzw. rd. 16 Mio. € im Jahr 2023, sind in dieser Tabelle zu den Energie-Entlastungsmaßnahmen aber nicht angeführt.</t>
  </si>
  <si>
    <t>Hinweis: Im Vergleich zu der Darstellung des Rechnungshofes zu den Entlastungsmaßnahmen infolge der Teuerung 2024 iHv. 2.642,1 Mio. € im Bundesrechnungsabschluss (BRA) 2024 gibt es zwei wesentliche Unterschiede. Erstens inkludiert der Rechnungshof in der Darstellung im BRA 2024 die Gutschrift der Krankenversicherungsbeiträge von Selbständigen (§ 27f GSVG) sowie Landwirtinnen und Landwirte (§ 24f BSVG) von in Summe 65,5 Mio. €. Zweitens wird auch der Bodenbewirtschaftungsbeitrag (Sonderrichtlinie) iHv. 49,2 Mio. € in der BRA 2024-Darstellung hinzugerechnet.</t>
  </si>
  <si>
    <r>
      <t xml:space="preserve">Auszahlungen COVID-19-Krisenbewältigung
</t>
    </r>
    <r>
      <rPr>
        <sz val="10"/>
        <color theme="1"/>
        <rFont val="Calibri"/>
        <family val="2"/>
        <scheme val="minor"/>
      </rPr>
      <t>In Mio. €</t>
    </r>
  </si>
  <si>
    <t>Summe
2020-25</t>
  </si>
  <si>
    <t>2020-23</t>
  </si>
  <si>
    <t>COVID-19-Krisenbewältigungsfonds</t>
  </si>
  <si>
    <t>UG 45 Bundesvermögen</t>
  </si>
  <si>
    <t>COFAG &amp; ab 08/2024 COFAG-NoAG (inkl. Verwaltungsk.)</t>
  </si>
  <si>
    <t>COVID-19 Schadloshaltung (ab 08/2024; inkl. Verwalt.k.)</t>
  </si>
  <si>
    <t>COVID-19 OeKB Garantien  (ab 08/2024; inkl. Verwalt.k.)</t>
  </si>
  <si>
    <t>UG 24 Gesundheit</t>
  </si>
  <si>
    <t>Epidemiegesetz, ua.</t>
  </si>
  <si>
    <t>COVID-19-Zweckzuschussgesetz</t>
  </si>
  <si>
    <t>Kostenersätze an KV-Träger</t>
  </si>
  <si>
    <t>COVID-19-Impfstoffe, COVID-19-Arzneimittel, etc.</t>
  </si>
  <si>
    <t>Sonstige Maßnahmen</t>
  </si>
  <si>
    <t>Sonstige Auszahlungen COVID-19-Krisenbewältigungsfonds</t>
  </si>
  <si>
    <t>Auszahlungen reguläres Budget (insb. Corona-Kurzarbeit)</t>
  </si>
  <si>
    <t>Auszahlungen im Bundeshaushalt</t>
  </si>
  <si>
    <t>Auszahlungen für Fördermittel</t>
  </si>
  <si>
    <t>Im Namen und auf Rechnung des Bundes</t>
  </si>
  <si>
    <t>Im Namen und auf Rechnung eines externen Abwicklers</t>
  </si>
  <si>
    <t>Wirtschaftliche Rahmenbedingungen</t>
  </si>
  <si>
    <t>WIFO-Prognosen für 2025</t>
  </si>
  <si>
    <t>Ist 2025
Stand 01/26</t>
  </si>
  <si>
    <t>Δ WIFO 12/25</t>
  </si>
  <si>
    <t>Δ Ist 2025</t>
  </si>
  <si>
    <t>10/24</t>
  </si>
  <si>
    <t>01/25</t>
  </si>
  <si>
    <t>03/25</t>
  </si>
  <si>
    <t>06/25</t>
  </si>
  <si>
    <t>10/25</t>
  </si>
  <si>
    <t>12/25</t>
  </si>
  <si>
    <t>WIFO 03/25</t>
  </si>
  <si>
    <t>Bruttoinlandsprodukt</t>
  </si>
  <si>
    <t>real</t>
  </si>
  <si>
    <t>Veränd. in %</t>
  </si>
  <si>
    <t>nominell</t>
  </si>
  <si>
    <t>Private Haushalte</t>
  </si>
  <si>
    <r>
      <t>Konsumausgaben</t>
    </r>
    <r>
      <rPr>
        <sz val="10"/>
        <color theme="1"/>
        <rFont val="Calibri"/>
        <family val="2"/>
      </rPr>
      <t>¹,</t>
    </r>
    <r>
      <rPr>
        <sz val="10"/>
        <color theme="1"/>
        <rFont val="Calibri"/>
        <family val="2"/>
        <scheme val="minor"/>
      </rPr>
      <t xml:space="preserve"> real</t>
    </r>
  </si>
  <si>
    <r>
      <t>Konsumausgaben</t>
    </r>
    <r>
      <rPr>
        <sz val="10"/>
        <color theme="1"/>
        <rFont val="Calibri"/>
        <family val="2"/>
      </rPr>
      <t>¹,</t>
    </r>
    <r>
      <rPr>
        <sz val="10"/>
        <color theme="1"/>
        <rFont val="Calibri"/>
        <family val="2"/>
        <scheme val="minor"/>
      </rPr>
      <t xml:space="preserve"> nominell</t>
    </r>
  </si>
  <si>
    <t>Lohn- und Gehaltssumme, brutto</t>
  </si>
  <si>
    <t>Staat</t>
  </si>
  <si>
    <r>
      <t>Konsumausgaben</t>
    </r>
    <r>
      <rPr>
        <sz val="10"/>
        <color theme="1"/>
        <rFont val="Calibri"/>
        <family val="2"/>
      </rPr>
      <t>,</t>
    </r>
    <r>
      <rPr>
        <sz val="10"/>
        <color theme="1"/>
        <rFont val="Calibri"/>
        <family val="2"/>
        <scheme val="minor"/>
      </rPr>
      <t xml:space="preserve"> real</t>
    </r>
  </si>
  <si>
    <r>
      <t>Konsumausgaben</t>
    </r>
    <r>
      <rPr>
        <sz val="10"/>
        <color theme="1"/>
        <rFont val="Calibri"/>
        <family val="2"/>
      </rPr>
      <t>,</t>
    </r>
    <r>
      <rPr>
        <sz val="10"/>
        <color theme="1"/>
        <rFont val="Calibri"/>
        <family val="2"/>
        <scheme val="minor"/>
      </rPr>
      <t xml:space="preserve"> nominell</t>
    </r>
  </si>
  <si>
    <t>Inflation</t>
  </si>
  <si>
    <t>Verbraucherpreise</t>
  </si>
  <si>
    <t>Arbeitsmarkt</t>
  </si>
  <si>
    <t>Arbeitslosen-Quote, national</t>
  </si>
  <si>
    <t>Registrierte Arbeitslose</t>
  </si>
  <si>
    <t>in Tsd. Pers.</t>
  </si>
  <si>
    <r>
      <t>Unselbstständig aktiv Beschäftigte</t>
    </r>
    <r>
      <rPr>
        <sz val="10"/>
        <color theme="1"/>
        <rFont val="Calibri"/>
        <family val="2"/>
      </rPr>
      <t>²</t>
    </r>
  </si>
  <si>
    <t>3-Monatszinssatz</t>
  </si>
  <si>
    <t>Sekundärmarktrend. 10-j. Bundesanl.</t>
  </si>
  <si>
    <t>1) Inkl. Konsumausgaben der privaten Organisationen ohne Erwerbszweck</t>
  </si>
  <si>
    <t>2) Ohne Personen in aufrechtem Dienstverhältnis, die Kinderbetreuungsgeld beziehen bzw. Präsenzdienst leisten.</t>
  </si>
  <si>
    <r>
      <t>Quelle:</t>
    </r>
    <r>
      <rPr>
        <sz val="10"/>
        <rFont val="Calibri"/>
        <family val="2"/>
        <scheme val="minor"/>
      </rPr>
      <t xml:space="preserve"> Statistik Austria, BMASGPK – amis Arbeitsmarktinformationssystem</t>
    </r>
    <r>
      <rPr>
        <sz val="10"/>
        <color theme="1"/>
        <rFont val="Calibri"/>
        <family val="2"/>
        <scheme val="minor"/>
      </rPr>
      <t>, WIFO-Konjunkturprognosen Okt. 2024, Jän. 2025, März 2025, Juni 2025, Okt. 2025 und Dez. 2025</t>
    </r>
  </si>
  <si>
    <t>Bezüge</t>
  </si>
  <si>
    <t>Mehrdienstleistungen</t>
  </si>
  <si>
    <t>Sonstige Nebengebühren</t>
  </si>
  <si>
    <t>Gesetzlicher Sozialaufwand</t>
  </si>
  <si>
    <t>Abfertigungen und Jubiläumszuwendungen</t>
  </si>
  <si>
    <t>Freiwilliger Sozialaufwand</t>
  </si>
  <si>
    <t>Aufwandsentschädigungen im Personalaufwand</t>
  </si>
  <si>
    <t>Auszahlungen für Personal</t>
  </si>
  <si>
    <t>Vergütungen innerhalb des Bundes</t>
  </si>
  <si>
    <t>Materialaufwand</t>
  </si>
  <si>
    <t>Mieten</t>
  </si>
  <si>
    <t>Instandhaltung</t>
  </si>
  <si>
    <t>Telekommunikation und Nachrichtenaufwand</t>
  </si>
  <si>
    <t>Reisen</t>
  </si>
  <si>
    <t>Aufwand für Werkleistungen</t>
  </si>
  <si>
    <t>Personalleihe und sonstige Dienstverhältnisse zum Bund</t>
  </si>
  <si>
    <t>Transporte durch Dritte</t>
  </si>
  <si>
    <t>Heeresanlagen </t>
  </si>
  <si>
    <t>Entschädigungen an Präsenz- und Zivildienstleistende </t>
  </si>
  <si>
    <t>Geringwertige Wirtschaftsgüter (GWG)</t>
  </si>
  <si>
    <t>Sonstiger betrieblicher Sachaufwand</t>
  </si>
  <si>
    <t>Auszahlungen f. betrieblichen Sachaufwand</t>
  </si>
  <si>
    <t>Transfers an öffentliche Körperschaften und Rechtsträger</t>
  </si>
  <si>
    <t>Transfers an ausländische Körperschaften und Rechtsträger</t>
  </si>
  <si>
    <t>Transfers an Unternehmen</t>
  </si>
  <si>
    <t>Transfers an private Haushalte</t>
  </si>
  <si>
    <t>Sonstige Transfers </t>
  </si>
  <si>
    <t>Auszahlungen für Transfers</t>
  </si>
  <si>
    <t>UG 58 Finanzierungen, Währungstauschverträge</t>
  </si>
  <si>
    <t>Aktive Arbeitsmarktpolitik: ESF</t>
  </si>
  <si>
    <t>Altersteilzeit</t>
  </si>
  <si>
    <t>Kurzarbeit</t>
  </si>
  <si>
    <t>Restiliche Themenbereiche</t>
  </si>
  <si>
    <t>Hospiz- und Palliativfonds</t>
  </si>
  <si>
    <t>Sonderzuwendungen gem. LWA-G</t>
  </si>
  <si>
    <t>Wohnschirm</t>
  </si>
  <si>
    <t>RRF-Projekt (Community Nurses)</t>
  </si>
  <si>
    <t>Emissionsfreie Busse (RRF)</t>
  </si>
  <si>
    <t>Gem. Marktorganisation &amp; EGFL (EU var.)</t>
  </si>
  <si>
    <t>Europäischer Fonds für regionale Entwicklung (EU var.)</t>
  </si>
  <si>
    <t>Umwelt und Kreislaufwirtschaft</t>
  </si>
  <si>
    <t>COVID-19 Schadloshaltung</t>
  </si>
  <si>
    <t>COFAG &amp; COFAG-NoAG</t>
  </si>
  <si>
    <t>Kostenersatz IAKW</t>
  </si>
  <si>
    <t>UG 33 Wirtschaft (Forschung)</t>
  </si>
  <si>
    <t>UG 34 Innovation und Technologie (Forschung)</t>
  </si>
  <si>
    <t>UG 42 Land- und Forstwirtschaft, Regionen und Wasserwirtschaft</t>
  </si>
  <si>
    <t>UG 51 Kassenverwaltung</t>
  </si>
  <si>
    <t>Δ Erf. /</t>
  </si>
  <si>
    <t>Einzahlungen aus der Investitionstätigkeit</t>
  </si>
  <si>
    <t>Einzahlungen aus Darlehen und Vorschüsse</t>
  </si>
  <si>
    <t>Abgabenähnliche Einzahlungen</t>
  </si>
  <si>
    <t>Einzahlungen aus wirtschaftlicher Tätigkeit</t>
  </si>
  <si>
    <t>Finanzeinzahlungen</t>
  </si>
  <si>
    <t>Summe</t>
  </si>
  <si>
    <t>Rubrik 0,1: Recht und Sicherheit</t>
  </si>
  <si>
    <t>Rubrik 2: Arbeit, Soziales, Gesundheit und Familie</t>
  </si>
  <si>
    <t>Rubrik 3: Bildung, Forschung, Kunst und Kultur</t>
  </si>
  <si>
    <t>Rubrik 4: Wirtschaft, Infrastruktur und Umwelt</t>
  </si>
  <si>
    <t>Rubrik 5: Kassa und Zinsen</t>
  </si>
  <si>
    <t>UG 46 Finanzmarktstabilität</t>
  </si>
  <si>
    <t>MITTELVERWENDUNGSÜBERSCHREITUNG</t>
  </si>
  <si>
    <t>BEDECKUNG</t>
  </si>
  <si>
    <t>AUSGLEICH</t>
  </si>
  <si>
    <t>Finanzier-
ungshaus-
halt</t>
  </si>
  <si>
    <t>Ergebnishaushalt</t>
  </si>
  <si>
    <t>Finanzierungshaushalt</t>
  </si>
  <si>
    <t>Ergebnis-
haushalt</t>
  </si>
  <si>
    <t>finanz-
ierungs-
wirksam</t>
  </si>
  <si>
    <t>nicht 
finanz-
ierungs-
wirksam</t>
  </si>
  <si>
    <t>Umschicht-
ung</t>
  </si>
  <si>
    <t>Mehr-
einzahl-
ungen</t>
  </si>
  <si>
    <t>Kredit-
operationen -
Rücklagen</t>
  </si>
  <si>
    <t>sonstige Kredit-
opera-
tionen</t>
  </si>
  <si>
    <t>(Beträge</t>
  </si>
  <si>
    <t>in Millionen €)</t>
  </si>
  <si>
    <t>Rubrik 0, 1: Recht und Sicherheit</t>
  </si>
  <si>
    <t>Präsidentschaftskanzlei</t>
  </si>
  <si>
    <t>Bundesgesetzgebung</t>
  </si>
  <si>
    <t>Verfassungsgerichtshof</t>
  </si>
  <si>
    <t>Verwaltungsgerichtshof</t>
  </si>
  <si>
    <t>Volksanwaltschaft</t>
  </si>
  <si>
    <t>Rechnungshof</t>
  </si>
  <si>
    <t xml:space="preserve">Bundeskanzleramt </t>
  </si>
  <si>
    <t>Inneres</t>
  </si>
  <si>
    <t>Äußeres</t>
  </si>
  <si>
    <t>Justiz</t>
  </si>
  <si>
    <t>Militärische Angelegenheiten</t>
  </si>
  <si>
    <t>Finanzverwaltung</t>
  </si>
  <si>
    <t>Öffentliche Abgaben</t>
  </si>
  <si>
    <t>Öffentlicher Dienst und Sport</t>
  </si>
  <si>
    <t>Fremdenwesen</t>
  </si>
  <si>
    <t>Arbeit</t>
  </si>
  <si>
    <t>Soziales und Konsumentenschutz</t>
  </si>
  <si>
    <t>Pensionsversicherung</t>
  </si>
  <si>
    <t>Pensionen - Beamtinnen und Beamte</t>
  </si>
  <si>
    <t>Gesundheit</t>
  </si>
  <si>
    <t>Familie und Jugend</t>
  </si>
  <si>
    <t>Bildung</t>
  </si>
  <si>
    <t>Wissenschaft und Forschung</t>
  </si>
  <si>
    <t>Kunst und Kultur</t>
  </si>
  <si>
    <t>Wirtschaft (Forschung)</t>
  </si>
  <si>
    <t>Innovation und Technologie (Forschung)</t>
  </si>
  <si>
    <t xml:space="preserve">Wirtschaft </t>
  </si>
  <si>
    <t>Mobilität</t>
  </si>
  <si>
    <t>Land-Forstw.Reg.WaWi</t>
  </si>
  <si>
    <t>Klima, Umwelt und Energie</t>
  </si>
  <si>
    <t>Finanzausgleich</t>
  </si>
  <si>
    <t>Bundesvermögen</t>
  </si>
  <si>
    <t>Finanzmarktstabilität</t>
  </si>
  <si>
    <t>Kassenverwaltung</t>
  </si>
  <si>
    <t xml:space="preserve">Finanzierungen, Währungstauschverträge </t>
  </si>
  <si>
    <t>Allgemeine Gebarung - Summe</t>
  </si>
  <si>
    <t>Ergebnishaushalt gesamt</t>
  </si>
  <si>
    <t>Geldfl. a. d. Finanzierungstät. (UG 58):</t>
  </si>
  <si>
    <t>Mittelverwendungsüberschreitungen</t>
  </si>
  <si>
    <t>1. Quartal</t>
  </si>
  <si>
    <t>2. Quartal</t>
  </si>
  <si>
    <t>3. Quartal</t>
  </si>
  <si>
    <t>4. Quartal</t>
  </si>
  <si>
    <t>Gesamt</t>
  </si>
  <si>
    <t>Budgetprovisorium</t>
  </si>
  <si>
    <t>BFG 2025</t>
  </si>
  <si>
    <t>gesetzliche Grundlage</t>
  </si>
  <si>
    <t>Erläuterungen</t>
  </si>
  <si>
    <t>Umschichtungen</t>
  </si>
  <si>
    <t>Art. IV Z 1 BFG 2025</t>
  </si>
  <si>
    <t>zwischen Detailbudgets unterschiedlicher Globalbudgets der selben Untergliederung</t>
  </si>
  <si>
    <t>Art. IV Z 2 BFG 2025</t>
  </si>
  <si>
    <t>zwischen Globalbudgets der selben Rubrik</t>
  </si>
  <si>
    <t>Mehreinzahlungen</t>
  </si>
  <si>
    <t>Art. V Z 1 BFG 2025</t>
  </si>
  <si>
    <t>einer Untergliederung</t>
  </si>
  <si>
    <t>Art. V Z 2 BFG 2025</t>
  </si>
  <si>
    <t>zweckgebundene Gebarung</t>
  </si>
  <si>
    <t>Art. V Z 3 lit. a BFG 2025</t>
  </si>
  <si>
    <t>Pensionsbeiträge (Dienstgeberbeiträge)</t>
  </si>
  <si>
    <t>Art. V Z 3 lit. b BFG 2025</t>
  </si>
  <si>
    <t>Durchführung kultureller Veranstaltungen im In- und Ausland</t>
  </si>
  <si>
    <t>Art. V Z 3 lit. c BFG 2025</t>
  </si>
  <si>
    <t>Veräußerung von unbeweglichem Bundesvermögen (Äußeres)</t>
  </si>
  <si>
    <t>Art. V Z 3 lit. d BFG 2025</t>
  </si>
  <si>
    <t>Veräußerung von unbeweglichem Bundesvermögen (Justiz)</t>
  </si>
  <si>
    <t>Art. V Z 3 lit. j BFG 2025</t>
  </si>
  <si>
    <t>Transferzahlungen EU</t>
  </si>
  <si>
    <t>Art. V Z 3 lit. k iVm Art. IX Abs. 8 BFG 2025</t>
  </si>
  <si>
    <t>ehemals deute Vermögenswerte</t>
  </si>
  <si>
    <t>Art. V Z 3 lit. n BFG 2025</t>
  </si>
  <si>
    <t>Europäischer Fonds für die Anpassung an die Globalisierung (EGF) und dem Europäischen Solidaritätsfonds (EUSF)</t>
  </si>
  <si>
    <t>Rücklagen</t>
  </si>
  <si>
    <t>Art. VI Z 2 BFG 2025</t>
  </si>
  <si>
    <t>Verwendung von Rücklagen aus Vorperioden (Bedeckung durch Kreditoperationen)</t>
  </si>
  <si>
    <t>Art. IX Abs. 9 BFG 2025</t>
  </si>
  <si>
    <t>Verwendung von Rücklagen aus Vorperioden (Bedeckung durch Kreditoperationen) innerhalb der Rubrik</t>
  </si>
  <si>
    <t>sonstige Kreditoperationen</t>
  </si>
  <si>
    <t>Art. VI Z 1 BFG 2025</t>
  </si>
  <si>
    <t>bei Überschreitung variabler Mittelverwendungsobergrenzen</t>
  </si>
  <si>
    <t>Art. VI Z 4 BFG 2025</t>
  </si>
  <si>
    <t>Informationsfreiheitsgesetz, Datenzugangsgesetz, europäische digitale Identität und EU-VO über künstliche Intelligenz</t>
  </si>
  <si>
    <t>Art. VI Z 9 BFG 2025</t>
  </si>
  <si>
    <t>medizinische Versorgung bzw. Unterbringung im Bereich des Straf- und Maßnahmenvollzugs</t>
  </si>
  <si>
    <t>Art. VI Z 10 BFG 2025</t>
  </si>
  <si>
    <t>Europäische Friedensfazilität</t>
  </si>
  <si>
    <t>Art. VI Z 11 BFG 2025</t>
  </si>
  <si>
    <t>Beschaffung von Investitionsgütern zur Stärkung der Verteidigungsfähigkeit samt komplementärem Sachaufwand</t>
  </si>
  <si>
    <t>Art. VI Z 14 BFG 2025</t>
  </si>
  <si>
    <t>Tierschutzgesetz</t>
  </si>
  <si>
    <t>Art. VI Z 15 BFG 2025</t>
  </si>
  <si>
    <t>Gehälter von Arbeitnehmerinnen und Arbeitnehmern an Medizinischen Universitäten bzw. Universitäten an denen eine Medizinische Fakultät eingerichtet ist</t>
  </si>
  <si>
    <t>Art. VI Z 17 BFG 2025</t>
  </si>
  <si>
    <t>Sanierungsmaßnahmen an land- und forstwirtschaftliche Schulen</t>
  </si>
  <si>
    <t>Art. VI Z 18 BFG 2025</t>
  </si>
  <si>
    <t>Förderung von thermisch-energetischen Sanierungen</t>
  </si>
  <si>
    <t>Art. VI Z 19 BFG 2025</t>
  </si>
  <si>
    <t>Vollziehung des Stromkostenzuschussgesetzes</t>
  </si>
  <si>
    <t>Art. VII Z 1 BFG 2024</t>
  </si>
  <si>
    <t>Überschreitungen nicht finanzier-unwirksamer Aufwendungen</t>
  </si>
  <si>
    <t>Art. VII Z 2 BFG 2024</t>
  </si>
  <si>
    <t>Überschreitungen finanzierungs-wirksamer Aufwendungen aufgrund von Abschlussbuchungen</t>
  </si>
  <si>
    <t>Art. VII Z 1 BFG 2025</t>
  </si>
  <si>
    <t>Art. VII Z 2 BFG 2025</t>
  </si>
  <si>
    <t>Art. IX Z 8 BFG 2025</t>
  </si>
  <si>
    <t>Überschreitungen finanzierungs-wirksamer Aufwendungen</t>
  </si>
  <si>
    <t>zweckgeb. 
Einn.-RL</t>
  </si>
  <si>
    <t>variable RL</t>
  </si>
  <si>
    <t>EU-Einnahmen-RL</t>
  </si>
  <si>
    <t>Detailbudget-RL</t>
  </si>
  <si>
    <t>Gesamtstand</t>
  </si>
  <si>
    <t>..........</t>
  </si>
  <si>
    <t>Wohnen, Medien, Telekommunikation und Sport</t>
  </si>
  <si>
    <t>Land- und Forstwirtschaft, Regionen und Wasserwirtschaft</t>
  </si>
  <si>
    <t>Umwelt, Klima und Kreislaufwirtschaft</t>
  </si>
  <si>
    <t>Gesamtsumme aller Rubriken</t>
  </si>
  <si>
    <t>Vorbelastungen</t>
  </si>
  <si>
    <t>Auszahlungen auf UG-Ebene</t>
  </si>
  <si>
    <r>
      <t xml:space="preserve">Finanzierungshaushalt             </t>
    </r>
    <r>
      <rPr>
        <i/>
        <sz val="10"/>
        <rFont val="Calibri"/>
        <family val="2"/>
      </rPr>
      <t xml:space="preserve"> in Mio. EUR</t>
    </r>
  </si>
  <si>
    <t>1. Quartal iZm. autom. BPRV</t>
  </si>
  <si>
    <t>2. Quartal iZm. ges. BPRV</t>
  </si>
  <si>
    <t>UG 14 - Militärische Angelegenheiten</t>
  </si>
  <si>
    <t>UG 24 - Gesundheit</t>
  </si>
  <si>
    <t>UG 31 - Wissenschaft und Forschung</t>
  </si>
  <si>
    <t>UG 34 - Innovation und Technologie (Forschung)</t>
  </si>
  <si>
    <t>UG 40 - Wirtschaft</t>
  </si>
  <si>
    <t>UG 41 - Mobilität</t>
  </si>
  <si>
    <t>UG 42 - Land- und Forstwirtschaft, Regionen und Wasserwirtschaft</t>
  </si>
  <si>
    <t>UG 43 - Umwelt, Klima und Kreislaufwirtschaft</t>
  </si>
  <si>
    <t>Beträge in Mio. €</t>
  </si>
  <si>
    <t>Detailbudget</t>
  </si>
  <si>
    <t>Meldung</t>
  </si>
  <si>
    <t>Bemerkung</t>
  </si>
  <si>
    <t>Untergliederung 14 - Militärische Angelegenheiten</t>
  </si>
  <si>
    <t>Globalbudget (GB) 14.08 - Landesverteidigung lt. BVA 2025 € 4.129,4</t>
  </si>
  <si>
    <t>bestehende Vorbelastungen zum Zeitpunkt der Berichtslegung:</t>
  </si>
  <si>
    <t>2031ff</t>
  </si>
  <si>
    <t>neu genehmigte Vorbelastungen</t>
  </si>
  <si>
    <t>hievon:</t>
  </si>
  <si>
    <t>14.08.01.05</t>
  </si>
  <si>
    <t xml:space="preserve">Beschaffung von 12 Advanced Jet Trainer- Kampfflugzeuge (davon 8 Stück in der Ausrüstungsversion „Fighter Attack“) inklusive der Wartungsverträge (8 Jahre ab Lieferung), der Ersatzteile (für 5 Jahre) und Simulatoren </t>
  </si>
  <si>
    <t>gliedert sich auf die Jahre wie folgt:</t>
  </si>
  <si>
    <t xml:space="preserve">Beschaffung eines „MARS (Military Air Surveillance and Acquisition Radar Systems) – Teilsystem MRR (Mid Range Radar)“ </t>
  </si>
  <si>
    <t>Neuerrichtung von Garagierungs- und Unterstellmöglichkeiten für bestehendes und zulaufendes Gerät von Kräften in der Hessen Kaserne Wels</t>
  </si>
  <si>
    <t>Beschaffung von bis zu 246.000 Stück Gefechtsanzüge, bis zu 127.500 Stück Kapuzen sowie bis zu 141.000 Stück Ellbogen- und Kniepolster als Individualausrüstung</t>
  </si>
  <si>
    <t xml:space="preserve">Beschaffung von 69 Stück LKW mit Kipperaufbauten, Schneepflügen und Streuern </t>
  </si>
  <si>
    <t xml:space="preserve">TCN Tactical Network Communication durch Zukauf neuer TCN- Komponenten samt Erweiterung des zugehörigen Wartungsvertrages </t>
  </si>
  <si>
    <t>Beschaffung von geländegängigen LKW IVECO Multi Utility Vehicle Gruppentransportfahrzeugen</t>
  </si>
  <si>
    <t>Beschaffung von 400 Stück Fahrzeug-Einbausätze für das Truppenfunksystem CONRAD samt Umlauf- und Ersatzteilen</t>
  </si>
  <si>
    <t>Sicherstellung der Einsatzbereitschaft der Rettungskolonnen an den 3 Militärflughäfen insgesamt 9 Stück Flugfeldlöschfahrzeuge (FLF) und 1 Stück Simulator des Typs Rosenbauer Panther 6x6S. Das Vorhaben ist eine Ersatzbeschaffung zu den bestehenden Löschfahrzeugen, welche seit 24 Jahren im Dienst sind und über keine Pulverlöschanlage verfügen</t>
  </si>
  <si>
    <t>14.08.01.07</t>
  </si>
  <si>
    <t>Baumaßnahmen an der Sport-Infrastruktur am Truppenübungsplatz Hochfilzen anlässlich der dort im Februar 2028 stattfindenden Biathlon-WM</t>
  </si>
  <si>
    <t xml:space="preserve">Beschaffung von 13 Stück LKWs als Trägerfahrzeuge für die Faltstraßensysteme und Sanierung der Faltstraßenverlegevorrichtungen </t>
  </si>
  <si>
    <t xml:space="preserve">Beschaffung von 6.000 Stück 84 mm Leuchtspur-Hohlladungsübungsgeschosspatrone 95/PAR66 zu je 631,20, um Ausbildungstätigkeiten der Schießausbildung am PAR 66 im Vollkaliber zur Grundschießausbildung und das Erlernen Schießen gegen gepanzerte Ziele </t>
  </si>
  <si>
    <t>Beschaffung von 100.000 Stück Bohrpatronen (0,1 kg TNT) zu je 36 € inkl. USt., um Ausbildungs- und Übungstätigkeit der Sprengaus- und -fortbildung bzw. die entsprechende Einsatzfähigkeit mittelfristig weiterhin zu ermöglichen</t>
  </si>
  <si>
    <t>Untergliederung 24 - Gesundheit</t>
  </si>
  <si>
    <t>Globalbudget (GB) 24.02 - Gesundheitssystemfinanzierung lt. BVA 2025 Mio. € 2.489,2</t>
  </si>
  <si>
    <t>24.02.02.00</t>
  </si>
  <si>
    <t>Erweiterung der kostenfreien HPV-Impfung vom 21. bis zum 30. Geburtstag von aktuell 31.12.2025 auf 30.6.2026</t>
  </si>
  <si>
    <t>Untergliederung 31 - Wissenschaft und Forschung</t>
  </si>
  <si>
    <t>Globalbudget (GB) 31.02 - Tertiäre Bildung lt. BVA 2025 Mio. € 6.665,2</t>
  </si>
  <si>
    <t>31.02.05.01</t>
  </si>
  <si>
    <t>Förderungsprogramm „Berufsmatura: Lehre mit Reifeprüfung“</t>
  </si>
  <si>
    <t xml:space="preserve">Abschluss von Fördervereinbarungen mit den Verbänden der Konferenz der Erwachsenenbildung Österreichs (KEBÖ) für die Periode 1.1.2026 bis 31.12.2026 </t>
  </si>
  <si>
    <t>Untergliederung 34 - Innovation und Technologie (Forschung)</t>
  </si>
  <si>
    <t>Globalbudget (GB) 34.01 - Forschung, Technologie und Innovation lt. BVA 2025 Mio. € 627,1</t>
  </si>
  <si>
    <t>34.01.01.00</t>
  </si>
  <si>
    <t>ESA; neue Pflicht- und Wahlprogramme</t>
  </si>
  <si>
    <t>Untergliederung 40 - Wirtschaft</t>
  </si>
  <si>
    <t>Globalbudget (GB) 40.02 - Transferleistungen an die Wirtschaft lt. BVA 2025 Mio. € 747,2</t>
  </si>
  <si>
    <t>40.02.01.00</t>
  </si>
  <si>
    <t>2. Zusatzvereinbarung zum Abwicklungsvertrag betreffend die aws Garantien nach KMU-FG sollen die im Abwicklungsvertrag abgebildeten Abwicklungskosten für die COVID-19 Überbrückungsgarantien erhöht werden</t>
  </si>
  <si>
    <t xml:space="preserve">Restaurierung und Sanierung des Wiener Stadttempels </t>
  </si>
  <si>
    <t>Untergliederung 41 - Mobilität</t>
  </si>
  <si>
    <t>Globalbudget (GB) 41.02 - Verkehrs- und Nachrichtenwesen lt. BVA 2025 Mio. € 4.898.9</t>
  </si>
  <si>
    <t>41.02.02.00</t>
  </si>
  <si>
    <t>Beihilfeprogramm für die Erbringung von Schienengüterverkehrsleistungen in bestimmten Produktionsformen in Österreich 2023-2027</t>
  </si>
  <si>
    <t>Verlängerung der Finanzierungsübereinkommen des 9. Mittelfristigen Investitionsprogramms (MIP) 2021-2025 für das Jahr 2026 der Schieneninfrastruktur</t>
  </si>
  <si>
    <t>41.02.01.00</t>
  </si>
  <si>
    <t>die jährlichen Zahlungen 2026-2035 des BMIMI an das ÖVDAT (Österreichisches Institut für Verkehrsdateninfrastruktur)</t>
  </si>
  <si>
    <t>41.02.05.00</t>
  </si>
  <si>
    <t>Rahmenvertrag mit dem Österreichischen Aero Club (ÖAeC) gem. § 140b Abs. 3 Luftfahrtgesetz (LFG)</t>
  </si>
  <si>
    <t>Untergliederung 43 - Umwelt, Klima und Kreislaufwirtschaft</t>
  </si>
  <si>
    <t>Globalbudget (GB) 43.02 - Kreislaufwirtschaft, Chemie und Strahlenschutz lt. BVA 2025 Mio. € 231,5</t>
  </si>
  <si>
    <t>43.02.02.00</t>
  </si>
  <si>
    <t>Sanierung der Altlast "K33 Deponie Auenpark"</t>
  </si>
  <si>
    <t>43.02.04.00</t>
  </si>
  <si>
    <t>Anpassung des Vertrages über die Behandlung und Zwischenlagerung der in Österreich anfallenden schwach- und mittelradioaktiven Abfälle</t>
  </si>
  <si>
    <t>43.02.01.00</t>
  </si>
  <si>
    <t>Betrieb eines Nationalparks Gesäuse</t>
  </si>
  <si>
    <t>Variable Gebarung</t>
  </si>
  <si>
    <t>Einzahlungen aus finanzierungswirksamen Erträgen</t>
  </si>
  <si>
    <t>Beiträge zur Arbeitslosenversicherung (ALV)</t>
  </si>
  <si>
    <t>Beiträge zum Familienlastenausgleichsfonds (FLAF)</t>
  </si>
  <si>
    <t>Sonstige abgabenähnliche Einzahlungen/Erträge</t>
  </si>
  <si>
    <t>Transfers von öffentlichen Körperschaften und Rechtsträgern</t>
  </si>
  <si>
    <t>Transfers von ausländischen Körperschaften und Rechtsträgern</t>
  </si>
  <si>
    <t>Transfers von Unternehmen</t>
  </si>
  <si>
    <t>Transfers von privaten Haushalten</t>
  </si>
  <si>
    <t>Transfers innerhalb des Bundes</t>
  </si>
  <si>
    <t>Sozialbeiträge</t>
  </si>
  <si>
    <t>UG 16 Öffentliche Abgaben - Brutto</t>
  </si>
  <si>
    <t>Guthaben der Steuerpflichtigen</t>
  </si>
  <si>
    <t>UG 16 Öffentliche Abgaben - Brutto ohne Abgabenguthaben</t>
  </si>
  <si>
    <t>Einkommen- und Vermögensteuern</t>
  </si>
  <si>
    <t>Kapitalertragsteuern</t>
  </si>
  <si>
    <t>Kapitalertragsteuer auf Dividenden (KeStG)</t>
  </si>
  <si>
    <t>Kapitalertragsteuer auf Zinsen und sonstige Erträge</t>
  </si>
  <si>
    <t>Energiekrisenbeitrag</t>
  </si>
  <si>
    <t>Stiftungseingangsteuer</t>
  </si>
  <si>
    <t>Abgabe von Zuwendungen</t>
  </si>
  <si>
    <t>Kunstförderungsbeitrag</t>
  </si>
  <si>
    <t>Abgabe von land- und forstwirtschaftlichen Betrieben</t>
  </si>
  <si>
    <t>Bodenwertabgabe</t>
  </si>
  <si>
    <t>Stabilitätsabgabe</t>
  </si>
  <si>
    <t>Stabilitätsabgabe - Sonderzahlung gem. BSMG 2025</t>
  </si>
  <si>
    <t>Verbrauchs- und Verkehrsteuern</t>
  </si>
  <si>
    <t>Tabaksteuer</t>
  </si>
  <si>
    <t>Biersteuer</t>
  </si>
  <si>
    <t>Alkoholsteuer</t>
  </si>
  <si>
    <t>Schaumweinsteuer - Zwischenerzeugnisse</t>
  </si>
  <si>
    <t>Digitalsteuer</t>
  </si>
  <si>
    <t>Normverbrauchsabgabe</t>
  </si>
  <si>
    <t>Kraftfahrzeugsteuer</t>
  </si>
  <si>
    <t>Motorbezogene Versicherungssteuer</t>
  </si>
  <si>
    <t>Versicherungssteuer</t>
  </si>
  <si>
    <t>Flugabgabe</t>
  </si>
  <si>
    <t>Grunderwerbsteuer</t>
  </si>
  <si>
    <t>Glückspielgesetz</t>
  </si>
  <si>
    <t>Werbeabgabe</t>
  </si>
  <si>
    <t>Altlastenbeitrag</t>
  </si>
  <si>
    <t>Gebühren, Bundesverwaltungsabg. und sonstige Abgaben</t>
  </si>
  <si>
    <t>Gebühren und Bundesverwaltungsabgaben</t>
  </si>
  <si>
    <t>Sonst. Abgaben, Resteingänge, Nebenansp. und Kosteners.</t>
  </si>
  <si>
    <t>Non-ETS-Emissionen</t>
  </si>
  <si>
    <t>Finanzausgleich Ab-Überweisungen I</t>
  </si>
  <si>
    <t>Krankenanstaltenfinanzierung Umsatzsteueranteil</t>
  </si>
  <si>
    <t>Gesundheitsförderung Umsatzsteueranteil</t>
  </si>
  <si>
    <t>Siedlungswasserwirtschaft</t>
  </si>
  <si>
    <t>Umsatzsteueranteil für Pflegeregress</t>
  </si>
  <si>
    <t>LWA-G</t>
  </si>
  <si>
    <t>Sonstige Ab-Überweisungen I</t>
  </si>
  <si>
    <t>Überweisungen an Länder (GSBG)</t>
  </si>
  <si>
    <t>Überweisungen an Österreichisches Rotes Kreuz (GSBG)</t>
  </si>
  <si>
    <t>Überweisung an den Hauptverband der SV-Träger (GSBG)</t>
  </si>
  <si>
    <t>Ausgleichsfonds für Familienbeihilfen (Anteile)</t>
  </si>
  <si>
    <t>Ausgleichsfonds für Familienbeihilfen (Abgeltungen)</t>
  </si>
  <si>
    <t>EU Ab-Überweisungen II</t>
  </si>
  <si>
    <t>Beitrag zur Europäischen Union</t>
  </si>
  <si>
    <t>Entlastung CO2-Bepreisung</t>
  </si>
  <si>
    <t>UG 16 Öffentliche Abgaben - Netto</t>
  </si>
  <si>
    <t>Jänner - Periode 13</t>
  </si>
  <si>
    <r>
      <rPr>
        <b/>
        <sz val="10"/>
        <color theme="1"/>
        <rFont val="Calibri"/>
        <family val="2"/>
        <scheme val="minor"/>
      </rPr>
      <t>Ermächtigungen im BFG 2025</t>
    </r>
    <r>
      <rPr>
        <sz val="10"/>
        <color theme="1"/>
        <rFont val="Calibri"/>
        <family val="2"/>
        <scheme val="minor"/>
      </rPr>
      <t xml:space="preserve">
In Mio. €</t>
    </r>
  </si>
  <si>
    <t>BFG</t>
  </si>
  <si>
    <t>Inanspruch-
nahme</t>
  </si>
  <si>
    <t>UG 10</t>
  </si>
  <si>
    <t>IFG, DZG, Verordnung über die europäisch digitale Identität (EUDI) und EU-Verordnung über künstliche Intelligenz (KI-VO)</t>
  </si>
  <si>
    <t>Kursmaßnahmen und Integrationsprogrammen im Bereich der Integration</t>
  </si>
  <si>
    <t>UG 11</t>
  </si>
  <si>
    <t>Kriminalitätsbekämpfung und zur Aufrechterhaltung der öffentlichen Ordnung und Sicherheit</t>
  </si>
  <si>
    <t>UG 12</t>
  </si>
  <si>
    <t>Maßnahmen der „Europäischen Nachbarschaft“</t>
  </si>
  <si>
    <t>UG 13</t>
  </si>
  <si>
    <t>Verteidigerkostenersatz</t>
  </si>
  <si>
    <t>Medizinische Versorgung bzw. Unterbringung im Bereich des Straf- und Maßnahmenvollzuges</t>
  </si>
  <si>
    <t>UG 14</t>
  </si>
  <si>
    <t>Europäische Friedensfazilität (European Peace Facility)*</t>
  </si>
  <si>
    <t>Beschaffungen von Investitionsgütern zur Stärkung der Verteidigungsfähigkeit samt komplementärem Sachaufwand</t>
  </si>
  <si>
    <t>UG 17</t>
  </si>
  <si>
    <t>Energiekostenzuschuss für Non-Profit-Organisationen (EKZ-NPOG)</t>
  </si>
  <si>
    <t>Breitband</t>
  </si>
  <si>
    <t>UG 24</t>
  </si>
  <si>
    <t>Maßnahmen gemäß § 66 Abs. 1 Z 1 bis 12 Tiergesundheitsgesetz 2024, BGBl. I Nr. 53/2024, zur Bekämpfung einer Tierseuche</t>
  </si>
  <si>
    <t>UG 31</t>
  </si>
  <si>
    <t>Erhöhungen der Gehälter von Arbeitnehmerinnen u. -nehmern an Medizinischen Universitäten bzw. Medizinischen Fakultäten an Univ.</t>
  </si>
  <si>
    <t>UG 40</t>
  </si>
  <si>
    <t>Nachzahlungen von Vordienstzeiten bei Personal, das für Dritte leistet (Ämter gem. Poststrukturgesetz)</t>
  </si>
  <si>
    <t>UG 42</t>
  </si>
  <si>
    <t>Sanierungsmaßnahmen an land- und forstwirtschaftlichen Schulen und für Maßnahmen des Ausbaus erneuerbarer Energieträge</t>
  </si>
  <si>
    <t>UG 43</t>
  </si>
  <si>
    <t>Förderungen von thermisch-energetischen Sanierungen</t>
  </si>
  <si>
    <t>UG 45</t>
  </si>
  <si>
    <t>Entlastung von natürlichen Personen durch Sicherstellung einer leistbaren Stromversorgung in Vollziehung des Stromkostenzuschussgesetzes</t>
  </si>
  <si>
    <t>* Während der Gültigkeit des gesetzlichen Budgetprovisoriums wurden bereits 14,8 Mio. € genehmigt (Art. VI Z 5 BFG 2024 iVm. Art. I § 2 Ges. Budgetprovisorium BGBl. I Nr. 8/2025).</t>
  </si>
  <si>
    <t>ø VBÄ</t>
  </si>
  <si>
    <t>Ausz. in Mio. €</t>
  </si>
  <si>
    <t>Ausz./VBÄ in Euro</t>
  </si>
  <si>
    <t>2025*</t>
  </si>
  <si>
    <t>abs.</t>
  </si>
  <si>
    <t>01 Präsidentschaftskanzlei</t>
  </si>
  <si>
    <t>02 Bundesgesetzgebung</t>
  </si>
  <si>
    <t>03 Verfassungsgerichtshof</t>
  </si>
  <si>
    <t>04 Verwaltungsgerichtshof</t>
  </si>
  <si>
    <t>05 Volksanwaltschaft</t>
  </si>
  <si>
    <t>06 Rechnungshof</t>
  </si>
  <si>
    <t>10 Bundeskanzleramt</t>
  </si>
  <si>
    <t>11 Inneres</t>
  </si>
  <si>
    <t>12 Äußeres</t>
  </si>
  <si>
    <t>13 Justiz</t>
  </si>
  <si>
    <t>14 Militärische Angelegenheiten</t>
  </si>
  <si>
    <t>15 Finanzverwaltung</t>
  </si>
  <si>
    <t>17 Wohnen, Medien, Telekom. u. Sport</t>
  </si>
  <si>
    <t>18 Fremdenwesen</t>
  </si>
  <si>
    <t>21 Soziales u. Konsumentensch.</t>
  </si>
  <si>
    <t>30 Bildung</t>
  </si>
  <si>
    <t>31 Wissenschaft und Forschung</t>
  </si>
  <si>
    <t>32 Kunst und Kultur</t>
  </si>
  <si>
    <t>40 Wirtschaft</t>
  </si>
  <si>
    <t>41 Mobilität</t>
  </si>
  <si>
    <t>42 Land- u. Forstw., R. u. Wasserw.</t>
  </si>
  <si>
    <t>*vorläufiger Stand</t>
  </si>
  <si>
    <t>01.01 Präsidentschaftskanzlei</t>
  </si>
  <si>
    <t>01.01.01 Präsidentschaftskanzlei</t>
  </si>
  <si>
    <t>02.01 Bundesgesetzgebung</t>
  </si>
  <si>
    <t>02.01.01 Nationalrat</t>
  </si>
  <si>
    <t>02.01.02 Bundesrat</t>
  </si>
  <si>
    <t>02.01.03 Klubförderung und gemeinsame Ausgaben für Mandatar:innen</t>
  </si>
  <si>
    <t>02.01.04 Parlamentsdirektion-Verwaltung</t>
  </si>
  <si>
    <t>02.01.05 Nationalfonds für Opfer des Nationalsozialismus</t>
  </si>
  <si>
    <t>02.01.07 Parlamentarisches Datenschutzkomitee (PDK)</t>
  </si>
  <si>
    <t>03.01 Verfassungsgerichtshof</t>
  </si>
  <si>
    <t>03.01.01 Verfassungsgerichtshof</t>
  </si>
  <si>
    <t>04.01 Verwaltungsgerichtshof</t>
  </si>
  <si>
    <t>04.01.01 Verwaltungsgerichtshof</t>
  </si>
  <si>
    <t>05.01 Volksanwaltschaft</t>
  </si>
  <si>
    <t>05.01.01 Volksanwaltschaft</t>
  </si>
  <si>
    <t>06.01 Rechnungshof</t>
  </si>
  <si>
    <t>06.01.01 Rechnungshof</t>
  </si>
  <si>
    <t>10.01 Steuerung, Koordination und Services</t>
  </si>
  <si>
    <t>10.01.01 Ressortübergreifende Vorhaben</t>
  </si>
  <si>
    <t>10.01.02 Zentralstelle</t>
  </si>
  <si>
    <t>10.01.03 Informationstätigkeit</t>
  </si>
  <si>
    <t>10.01.04 Dienststellen und ausgegliederte Bereiche</t>
  </si>
  <si>
    <t>10.01.05 Digitalisierung</t>
  </si>
  <si>
    <t>10.01.06 Integration</t>
  </si>
  <si>
    <t>10.01.07 Kultus und Volksgruppen</t>
  </si>
  <si>
    <t>10.02 Frauenangelegenheiten und Gleichstellung</t>
  </si>
  <si>
    <t>10.02.01 Frauenangelegenheiten und Gleichstellung</t>
  </si>
  <si>
    <t>11.01 Steuerung</t>
  </si>
  <si>
    <t>11.01.01 Zentralstelle</t>
  </si>
  <si>
    <t>11.01.02 Sicherheitsakademie</t>
  </si>
  <si>
    <t>11.01.03 EU und Internationales</t>
  </si>
  <si>
    <t>11.02 Sicherheit</t>
  </si>
  <si>
    <t>11.02.01 Landespolizeidirektionen</t>
  </si>
  <si>
    <t>11.02.02 Auslandseinsätze</t>
  </si>
  <si>
    <t>11.02.03 Direktion Spezialeinheiten/Einsatzkommando Cobra</t>
  </si>
  <si>
    <t>11.02.05 Krisenmanagement</t>
  </si>
  <si>
    <t>11.02.06 Bundeskriminalamt</t>
  </si>
  <si>
    <t>11.02.08 Zentrale Sicherheitsaufgaben</t>
  </si>
  <si>
    <t>11.03 Recht/Wahlen</t>
  </si>
  <si>
    <t>11.03.05 Legistik, Wahlen und rechtliche Angelegenheiten</t>
  </si>
  <si>
    <t>11.03.06 Bundesamt zur Korruptionsprävention und Korruptionsbekämpfun</t>
  </si>
  <si>
    <t>11.04 Services</t>
  </si>
  <si>
    <t>11.04.03 Bau/Liegenschaften (zentrale Dienste)</t>
  </si>
  <si>
    <t>11.04.04 Direktion Digitale Services</t>
  </si>
  <si>
    <t>11.04.05 Sonstige Serviceleistungen</t>
  </si>
  <si>
    <t>12.01 Außenpolitische Planung, Infrastruktur u. Koordination</t>
  </si>
  <si>
    <t>12.01.01 Zentralstelle</t>
  </si>
  <si>
    <t>12.01.02 Vertretungsbehörden</t>
  </si>
  <si>
    <t>12.02 Außenpolitische Maßnahmen</t>
  </si>
  <si>
    <t>12.02.01 Entwicklungszusammenarbeit und Auslandskatastrophenfonds</t>
  </si>
  <si>
    <t>12.02.02 Beiträge an Internationale Organisationen</t>
  </si>
  <si>
    <t>13.01 Steuerung und Services</t>
  </si>
  <si>
    <t>13.01.01 Strategie, Legistik</t>
  </si>
  <si>
    <t>13.01.02 Erwachsenenschutz</t>
  </si>
  <si>
    <t>13.01.03 Opferhilfe</t>
  </si>
  <si>
    <t>13.01.04 Datenschutzbehörde</t>
  </si>
  <si>
    <t>13.02 Rechtsprechung</t>
  </si>
  <si>
    <t>13.02.01 Oberster Gerichtshof und Generalprokuratur</t>
  </si>
  <si>
    <t>13.02.02 Oberlandesgericht Wien</t>
  </si>
  <si>
    <t>13.02.03 Oberlandesgericht Linz</t>
  </si>
  <si>
    <t>13.02.04 Oberlandesgericht Graz</t>
  </si>
  <si>
    <t>13.02.05 Oberlandesgericht Innsbruck</t>
  </si>
  <si>
    <t>13.02.06 Zentrale Ressourcensteuerung</t>
  </si>
  <si>
    <t>13.02.07 Bundesverwaltungsgericht</t>
  </si>
  <si>
    <t>13.03 Strafvollzug</t>
  </si>
  <si>
    <t>13.03.01 Justizanstalten</t>
  </si>
  <si>
    <t>13.03.02 Bewährungshilfe</t>
  </si>
  <si>
    <t>14.07 Zentrale Steuerung</t>
  </si>
  <si>
    <t>14.07.01 S I - Generaldirektion für Verteidigungspolitik</t>
  </si>
  <si>
    <t>14.07.02 S II - Generaldirektion Präsidium</t>
  </si>
  <si>
    <t>14.08 Landesverteidigung</t>
  </si>
  <si>
    <t>14.08.01 Generaldirektion für Landesverteidigung</t>
  </si>
  <si>
    <t>15.01 Steuerung &amp; Services</t>
  </si>
  <si>
    <t>15.01.01 Zentralstelle</t>
  </si>
  <si>
    <t>15.01.02 Einhebungsvergütungen</t>
  </si>
  <si>
    <t>15.01.03 Personal, das für Dritte leistet</t>
  </si>
  <si>
    <t>15.01.06 Sicherheitsforschung</t>
  </si>
  <si>
    <t>15.01.07 Bergbau</t>
  </si>
  <si>
    <t>15.02 Steuer- &amp; Zollverwaltung</t>
  </si>
  <si>
    <t>15.02.01 Finanzamt Österreich</t>
  </si>
  <si>
    <t>15.02.03 Zollamt Österreich</t>
  </si>
  <si>
    <t>15.02.04 Finanzamt für Großbetriebe</t>
  </si>
  <si>
    <t>15.02.05 Amt für Betrugsbekämpfung</t>
  </si>
  <si>
    <t>15.02.06 Prüfdienst für Lohnabgaben und Beiträge</t>
  </si>
  <si>
    <t>15.02.07 Zentrale Services</t>
  </si>
  <si>
    <t>15.03 Rechtsvertretung &amp; Rechtsinstanz</t>
  </si>
  <si>
    <t>15.03.01 Bundesfinanzgericht</t>
  </si>
  <si>
    <t>15.03.02 Finanzprokuratur</t>
  </si>
  <si>
    <t>16 Öffentliche Abgaben</t>
  </si>
  <si>
    <t>16.01 Öffentliche Abgaben</t>
  </si>
  <si>
    <t>16.01.01 Bruttosteuern</t>
  </si>
  <si>
    <t>17 Wohnen, Medien, Telekommunikation und Sport</t>
  </si>
  <si>
    <t>17.01 Steuerung und Services</t>
  </si>
  <si>
    <t>17.01.01 Zentralstelle</t>
  </si>
  <si>
    <t>17.01.02 Medien</t>
  </si>
  <si>
    <t>17.01.03 Telekommunikation und Breitband</t>
  </si>
  <si>
    <t>17.02 Sport</t>
  </si>
  <si>
    <t>17.02.01 Allgemeine Sportförderung &amp; Services</t>
  </si>
  <si>
    <t>17.02.02 Besondere Sportförderung</t>
  </si>
  <si>
    <t>17.02.04 Bundessporteinrichtungen GmbH</t>
  </si>
  <si>
    <t>18.01 Fremdenwesen</t>
  </si>
  <si>
    <t>18.01.01 Grundversorgung</t>
  </si>
  <si>
    <t>18.01.02 Bundesamt für Fremdenwesen und Asyl, Rückkehr</t>
  </si>
  <si>
    <t>18.01.03 Infrastruktur</t>
  </si>
  <si>
    <t>18.01.04 Migration und Zentrale Dienste</t>
  </si>
  <si>
    <t>18.01.05 Grenz-, Visa- und fremdenpolizeiliche Angelegenheiten</t>
  </si>
  <si>
    <t>20.01 Arbeitsmarkt</t>
  </si>
  <si>
    <t>20.01.01 Arbeitsmarktadministration BMASGPK</t>
  </si>
  <si>
    <t>20.01.02 Aktive Arbeitsmarktpolitik</t>
  </si>
  <si>
    <t>20.01.03 Leistungen/Beiträge BMASGPK</t>
  </si>
  <si>
    <t>20.01.04 Arbeitsmarktadministration AMS</t>
  </si>
  <si>
    <t>20.02 Arbeitsinspektion</t>
  </si>
  <si>
    <t>20.02.01 Arbeitsinspektion</t>
  </si>
  <si>
    <t>20.03 Steuerung und Services</t>
  </si>
  <si>
    <t>20.03.01 Zentralstelle</t>
  </si>
  <si>
    <t>21 Soziales und Konsumentenschutz</t>
  </si>
  <si>
    <t>21.01 Steuerung und Services</t>
  </si>
  <si>
    <t>21.01.01 Zentralstelle</t>
  </si>
  <si>
    <t>21.01.02 Bundesamt für Soziales und Behindertenwesen</t>
  </si>
  <si>
    <t>21.01.03 Konsumentenschutz</t>
  </si>
  <si>
    <t>21.01.04 EU, Internationales, Soziales, Senioren</t>
  </si>
  <si>
    <t>21.02 Pflege</t>
  </si>
  <si>
    <t>21.02.01 Pflegegeld und Pflegekarenz</t>
  </si>
  <si>
    <t>21.02.02 Pflegefonds, 24h-Betreuung, pflegende Angehörige</t>
  </si>
  <si>
    <t>21.03 Versorgungs- und Entschädigungsgesetze</t>
  </si>
  <si>
    <t>21.03.01 Kriegsopferversorgung</t>
  </si>
  <si>
    <t>21.03.02 Heeresentschädigung, Impfschaden</t>
  </si>
  <si>
    <t>21.03.03 Opferfürsorge</t>
  </si>
  <si>
    <t>21.03.04 Hilfeleistung für Opfer von Verbrechen, Heimopfer</t>
  </si>
  <si>
    <t>21.04 Maßnahmen für Menschen mit Behinderungen</t>
  </si>
  <si>
    <t>21.04.01 Maßnahmen für Menschen mit Behinderungen</t>
  </si>
  <si>
    <t>22 Pensionsversicherung</t>
  </si>
  <si>
    <t>22.01 Bundesbeitrag Partnerleistung Ausgleichszulagen NSchG var.</t>
  </si>
  <si>
    <t>22.01.01 Bundesbeitrag, Partnerleistung variabel</t>
  </si>
  <si>
    <t>22.01.02 Ausgleichszulagen variabel</t>
  </si>
  <si>
    <t>22.01.03 Nachtschwerarbeit variabel</t>
  </si>
  <si>
    <t>23 Pensionen - Beamtinnen und Beamte</t>
  </si>
  <si>
    <t>23.01 Ruhe und Versorgungsgenüsse inkl. SV</t>
  </si>
  <si>
    <t>23.01.01 Hoheitsverwaltung und Ausgegliederte Institutionen Pensionen</t>
  </si>
  <si>
    <t>23.01.02 Post Ruhe- und Versorgungsgenüsse inkl. SV</t>
  </si>
  <si>
    <t>23.01.03 ÖBB Ruhe- und Versorgungsgenüsse inkl. SV</t>
  </si>
  <si>
    <t>23.01.04 Landeslehrer Ruhe- und Versorgungsgenüsse inkl. SV</t>
  </si>
  <si>
    <t>23.02 Pflegegeld</t>
  </si>
  <si>
    <t>23.02.01 Hoheitsverwaltung und Ausgegliederte Institutionen Pflegegel</t>
  </si>
  <si>
    <t>23.02.02 Post Pflegegeld</t>
  </si>
  <si>
    <t>23.02.03 ÖBB Pflegegeld</t>
  </si>
  <si>
    <t>23.02.04 Landeslehrer Pflegegeld</t>
  </si>
  <si>
    <t>24 Gesundheit</t>
  </si>
  <si>
    <t>24.01 Steuerung Gesundheitssystem</t>
  </si>
  <si>
    <t>24.01.01 e-health und Gesundheitsgesetze</t>
  </si>
  <si>
    <t>24.01.02 Beteilig. und Überweisungen (AGES und GÖG)</t>
  </si>
  <si>
    <t>24.02 Gesundheitssystemfinanzierung</t>
  </si>
  <si>
    <t>24.02.01 Krankenanstaltenfinanzierung nach dem KAKuG, variabel</t>
  </si>
  <si>
    <t>24.02.02 Finanzausgleich, Primärversorgung</t>
  </si>
  <si>
    <t>24.02.03 Leistungen an Sozialversicherungen</t>
  </si>
  <si>
    <t>24.03 Gesundheitsvorsorge u. Verbrauchergesundheit</t>
  </si>
  <si>
    <t>24.03.01 Gesundh. fördg. , - prävention u. Maßn. gg. Suchtmittelm.</t>
  </si>
  <si>
    <t>24.03.02 Veterinär-, Lebensmittel- u. Gentechnologieangelegenheiten</t>
  </si>
  <si>
    <t>25.01 Ausgleichsfonds für Familienbeihilfen</t>
  </si>
  <si>
    <t>25.01.01 Familienbeihilfe</t>
  </si>
  <si>
    <t>25.01.02 Kinderbetreuungsgeld</t>
  </si>
  <si>
    <t>25.01.03 Fahrtbeihilfe, Freifahrten, Schulbücher</t>
  </si>
  <si>
    <t>25.01.04 Transfers Sozialversicherungsträger</t>
  </si>
  <si>
    <t>25.01.05 Sonstige familienpolitische Maßnahmen des FLAF</t>
  </si>
  <si>
    <t>25.01.06 Unterhaltsvorschüsse</t>
  </si>
  <si>
    <t>25.01.07 Einnahmen des FLAF</t>
  </si>
  <si>
    <t>25.02 Familienpolitische Maßnahmen und Jugend</t>
  </si>
  <si>
    <t>25.02.01 Familienpolitische Maßnahmen</t>
  </si>
  <si>
    <t>25.02.02 Jugendpolitische Maßnahmen</t>
  </si>
  <si>
    <t>25.02.03 Steuerung und Services</t>
  </si>
  <si>
    <t>25.02.04 Zivildienst</t>
  </si>
  <si>
    <t>30.01 Steuerung und Services</t>
  </si>
  <si>
    <t>30.01.01 Zentralstelle</t>
  </si>
  <si>
    <t>30.01.02 Regionale Schulverwaltung</t>
  </si>
  <si>
    <t>30.01.03 Räumliche Infrastruktur</t>
  </si>
  <si>
    <t>30.01.04 Qualitätsentwicklung und -steuerung</t>
  </si>
  <si>
    <t>30.01.05 Lehrer/innenbildung</t>
  </si>
  <si>
    <t>30.01.06 Lebenslanges Lernen</t>
  </si>
  <si>
    <t>30.01.07 Förderungen und Transfers</t>
  </si>
  <si>
    <t>30.01.08 Institut für QS im österreichischen Schulwesen</t>
  </si>
  <si>
    <t>30.01.09 Steuerung Elementarpädagogik</t>
  </si>
  <si>
    <t>30.01.10 Digitale Schule</t>
  </si>
  <si>
    <t>30.02 Schule einschließlich Lehrpersonal</t>
  </si>
  <si>
    <t>30.02.01 Pflichtschulen Primar- und Sekundarstufe I</t>
  </si>
  <si>
    <t>30.02.02 AHS-Sekundarstufe I</t>
  </si>
  <si>
    <t>30.02.03 Pflichtschulen Sekundarstufe II</t>
  </si>
  <si>
    <t>30.02.05 Berufsbildende mittlere und höhere Schulen</t>
  </si>
  <si>
    <t>30.02.06 Bildungsanstalten f. Elementar- u. Sozialpädagogik</t>
  </si>
  <si>
    <t>30.02.07 Zweckgebundene Gebarung Bundesschulen</t>
  </si>
  <si>
    <t>30.02.08 Auslandsschulen</t>
  </si>
  <si>
    <t>30.02.09 Heime sowie besondere Einrichtungen</t>
  </si>
  <si>
    <t>30.02.10 Ressourcen für private mittlere und höhere Schulen</t>
  </si>
  <si>
    <t>31.01 Steuerung und Services</t>
  </si>
  <si>
    <t>31.01.01 Zentralstelle und Serviceeinrichtungen</t>
  </si>
  <si>
    <t>31.02 Tertiäre Bildung</t>
  </si>
  <si>
    <t>31.02.01 Universitäten</t>
  </si>
  <si>
    <t>31.02.02 Fachhochschulen</t>
  </si>
  <si>
    <t>31.02.03 Services und Förderungen für Studierende</t>
  </si>
  <si>
    <t>31.02.04 Studienbeihilfenbehörde</t>
  </si>
  <si>
    <t>31.02.05 Lebenslanges Lernen</t>
  </si>
  <si>
    <t>31.03 Forschung und Entwicklung</t>
  </si>
  <si>
    <t>31.03.01 Projekte und Programme</t>
  </si>
  <si>
    <t>31.03.03 Basisfinanzierung von Institutionen</t>
  </si>
  <si>
    <t>31.04 Frauenangelegenheiten und Gleichstellung</t>
  </si>
  <si>
    <t>31.04.01 Frauenangelegenheiten und Gleichstellung</t>
  </si>
  <si>
    <t>32.01 Kunst und Kultur</t>
  </si>
  <si>
    <t>32.01.02 Kunst- und Kulturförderung</t>
  </si>
  <si>
    <t>32.01.03 Denkmalschutz</t>
  </si>
  <si>
    <t>32.01.04 Steuerung und Infrastruktur</t>
  </si>
  <si>
    <t>32.03 Kultureinrichtungen</t>
  </si>
  <si>
    <t>32.03.01 Bundesmuseen</t>
  </si>
  <si>
    <t>32.03.02 Bundestheater</t>
  </si>
  <si>
    <t>33 Wirtschaft (Forschung)</t>
  </si>
  <si>
    <t>33.01 Wirtschaft (Forschung)</t>
  </si>
  <si>
    <t>33.01.01 Kooperation Wissenschaft-Wirtschaft</t>
  </si>
  <si>
    <t>33.01.02 Innovation, Technologietransfer</t>
  </si>
  <si>
    <t>33.01.03 Gründung innovativer Unternehmen</t>
  </si>
  <si>
    <t>34 Innovation und Technologie (Forschung)</t>
  </si>
  <si>
    <t>34.01 Forschung, Technologie und Innovation</t>
  </si>
  <si>
    <t>34.01.01 Internationale Kooperation</t>
  </si>
  <si>
    <t>34.01.02 FTI-Infrastruktur</t>
  </si>
  <si>
    <t>34.01.03 FTI-Förderung</t>
  </si>
  <si>
    <t>40.01 Steuerung und Services</t>
  </si>
  <si>
    <t>40.01.01 Zentralstelle</t>
  </si>
  <si>
    <t>40.01.02 Bundesmobilienverwaltung</t>
  </si>
  <si>
    <t>40.01.03 Bundeswettbewerbsbehörde</t>
  </si>
  <si>
    <t>40.01.04 Beschusswesen</t>
  </si>
  <si>
    <t>40.01.05 Strategische Unternehmensbeteiligungen</t>
  </si>
  <si>
    <t>40.01.06 Personal, das für Dritte leistet</t>
  </si>
  <si>
    <t>40.02 Transferleistungen an die Wirtschaft</t>
  </si>
  <si>
    <t>40.02.01 Wirtschaftsförderung</t>
  </si>
  <si>
    <t>40.02.02 Unternehmensbezogene Arbeitsmarktförderung</t>
  </si>
  <si>
    <t>40.02.03 Tourismus</t>
  </si>
  <si>
    <t>40.03 Eich- und Vermessungswesen</t>
  </si>
  <si>
    <t>40.03.01 Eich- und Vermessungswesen</t>
  </si>
  <si>
    <t>40.04 Historische Objekte</t>
  </si>
  <si>
    <t>40.04.01 Burghauptmannschaft Österreich</t>
  </si>
  <si>
    <t>40.04.02 Bau u. Liegenschaftsmanagement</t>
  </si>
  <si>
    <t>40.06 Energie</t>
  </si>
  <si>
    <t>40.06.01 Energie und Transformation</t>
  </si>
  <si>
    <t>40.06.02 Energieversorgungssicherheit</t>
  </si>
  <si>
    <t>40.06.03 Klima- und Energiefonds</t>
  </si>
  <si>
    <t>41.01 Steuerung und Services</t>
  </si>
  <si>
    <t>41.01.01 Zentralstelle</t>
  </si>
  <si>
    <t>41.01.02 Klima- und Energiefonds (KLI.EN)</t>
  </si>
  <si>
    <t>41.01.03 Österreichisches Patentamt</t>
  </si>
  <si>
    <t>41.02 Mobilität und Infrastruktur</t>
  </si>
  <si>
    <t>41.02.01 Gesamtverkehr und Beteiligungen im Verkehr</t>
  </si>
  <si>
    <t>41.02.02 Schiene</t>
  </si>
  <si>
    <t>41.02.04 Straße</t>
  </si>
  <si>
    <t>41.02.05 Luft</t>
  </si>
  <si>
    <t>41.02.06 Wasser</t>
  </si>
  <si>
    <t>41.03 Klimaticket</t>
  </si>
  <si>
    <t>41.03.01 Klimaticket</t>
  </si>
  <si>
    <t>42 Land- und Forstwirtschaft, Regionen und Wasserwirtschaft</t>
  </si>
  <si>
    <t>42.04 Steuerung und Services</t>
  </si>
  <si>
    <t>42.04.01 Zentralstelle</t>
  </si>
  <si>
    <t>42.04.02 Beteiligungen</t>
  </si>
  <si>
    <t>42.04.05 Land- und forstwirtschaftliches Schulwesen</t>
  </si>
  <si>
    <t>42.05 Agrar-und Regionalpolitik</t>
  </si>
  <si>
    <t>42.05.01 Gemeinsame Agrarpolitik - EU, variabel</t>
  </si>
  <si>
    <t>42.05.02 Gemeinsame Agrarpolitik - Bund</t>
  </si>
  <si>
    <t>42.05.03 Nationale Agrarmaßnahmen</t>
  </si>
  <si>
    <t>42.05.04 Dienststellen Landwirtschaft</t>
  </si>
  <si>
    <t>42.05.05 EFRE Förderprogr. (variabel)</t>
  </si>
  <si>
    <t>42.05.06 Regionalpolitik</t>
  </si>
  <si>
    <t>42.06 Forst-, Wasserressourcen und Naturgefahrenmanagement</t>
  </si>
  <si>
    <t>42.06.01 Wildbach- und Lawinenverbauung</t>
  </si>
  <si>
    <t>42.06.02 Nationale und internat. Forstmaßnahmen</t>
  </si>
  <si>
    <t>42.06.03 Wasserbau</t>
  </si>
  <si>
    <t>42.06.04 Wasser u. sonst. Maßnahmen</t>
  </si>
  <si>
    <t>42.06.05 Bundesamt für Wasserwirtschaft</t>
  </si>
  <si>
    <t>42.06.06  Siedlungswasserwirtschaft</t>
  </si>
  <si>
    <t>43 Umwelt, Klima und Kreislaufwirtschaft</t>
  </si>
  <si>
    <t>43.01 Umwelt und Klima</t>
  </si>
  <si>
    <t>43.01.01 JI/CDM - Programm</t>
  </si>
  <si>
    <t>43.01.02 Umweltförderung im Inland</t>
  </si>
  <si>
    <t>43.01.03 Klima- und Energiefonds</t>
  </si>
  <si>
    <t>43.01.04 Emissionshandel</t>
  </si>
  <si>
    <t>43.01.05 Umwelt und Klima</t>
  </si>
  <si>
    <t>43.01.08 Energieversorgungssicherheit und Kompensationsmaßnahmen</t>
  </si>
  <si>
    <t>43.02 Kreislaufwirtschaft, Chemie und Strahlenschutz</t>
  </si>
  <si>
    <t>43.02.01 Kreislaufwirtschaft und Chemie</t>
  </si>
  <si>
    <t>43.02.02 Altlastensanierung</t>
  </si>
  <si>
    <t>43.02.04 Strahlenschutz</t>
  </si>
  <si>
    <t>43.02.05 Kreislaufwirtschaft (UFG)</t>
  </si>
  <si>
    <t>44.01 Transfers an Länder und Gemeinden</t>
  </si>
  <si>
    <t>44.01.01 Finanzkraftstärkung der Gemeinden, variabel</t>
  </si>
  <si>
    <t>44.01.02 Finanzzuweisungen in Nahverkehrsangelegenheiten, variabel</t>
  </si>
  <si>
    <t>44.01.03 Zuschüsse für Krankenanstalten, variabel</t>
  </si>
  <si>
    <t>44.01.04 Transfers an Länder und Gemeinden, nicht variabel</t>
  </si>
  <si>
    <t>44.01.05 Bedarfszuweisung an Länder (variabel)</t>
  </si>
  <si>
    <t>44.02 Katastrophenfonds</t>
  </si>
  <si>
    <t>44.02.01 Katastrophenfonds, variabel</t>
  </si>
  <si>
    <t>44.02.02 Katastrophenfonds, fix</t>
  </si>
  <si>
    <t>45 Bundesvermögen</t>
  </si>
  <si>
    <t>45.01 Haftungen des Bundes</t>
  </si>
  <si>
    <t>45.01.01 Ausfuhrförderungsgesetz</t>
  </si>
  <si>
    <t>45.01.02 Ausfuhrfinanzierungsförderungsgesetz</t>
  </si>
  <si>
    <t>45.01.03 Sonstige Finanzhaftungen (fix)</t>
  </si>
  <si>
    <t>45.01.04 Sonstige Finanzhaftungen (variabel)</t>
  </si>
  <si>
    <t>45.02 Bundesvermögensverwaltung</t>
  </si>
  <si>
    <t>45.02.01 Kapitalbeteiligungen</t>
  </si>
  <si>
    <t>45.02.02 Bundesdarlehen</t>
  </si>
  <si>
    <t>45.02.03 Unbewegliches Bundesvermögen</t>
  </si>
  <si>
    <t>45.02.04 Besondere Zahlungsverpflichtungen</t>
  </si>
  <si>
    <t>46 Finanzmarktstabilität</t>
  </si>
  <si>
    <t>46.01 Finanzmarktstabilität</t>
  </si>
  <si>
    <t>46.01.01 Partizipations-Kapitalbeteiligungen</t>
  </si>
  <si>
    <t>46.01.02 Haftungen (fix)</t>
  </si>
  <si>
    <t>46.01.03 Haftungen (variabel)</t>
  </si>
  <si>
    <t>51 Kassenverwaltung</t>
  </si>
  <si>
    <t>51.01 Kassenverwaltung</t>
  </si>
  <si>
    <t>51.01.01 Geldverkehr des Bundes</t>
  </si>
  <si>
    <t>51.01.04 Transfer von der EU</t>
  </si>
  <si>
    <t>58 Finanzierungen, Währungstauschverträge</t>
  </si>
  <si>
    <t>58.01 Finanzierungen und Währungstauschverträge</t>
  </si>
  <si>
    <t>58.01.01 Finanzierungen, Währungstauschverträge, Wertpapiergebarung</t>
  </si>
  <si>
    <t>58.01.02 Kurzfristige Verpflichtungen</t>
  </si>
  <si>
    <t>Tabelle 2: Vorläufiger Erfolg 2025, Übersicht Finanzierungsrechnung</t>
  </si>
  <si>
    <t>Tabelle 3: Auszahlungen iZm. Konjunktur (und Demografie)</t>
  </si>
  <si>
    <t>Tabelle 4: Auszahlungen für Zinsen</t>
  </si>
  <si>
    <t>Tabelle 5: Geldfluss aus der Finanzierungstätigkeit</t>
  </si>
  <si>
    <t>Tabelle 6: Finanzschulden des Bundes</t>
  </si>
  <si>
    <t>Tabelle 7: Übersicht Auszahlungen für Bundespersonal und Landeslehrer</t>
  </si>
  <si>
    <t>Tabelle 9: Auszahlungen iZm. der Energiekrise</t>
  </si>
  <si>
    <t>Tabelle 12: Grüne Transformation</t>
  </si>
  <si>
    <t>Tabelle 11: Sonstige Auszahlungen</t>
  </si>
  <si>
    <t>Tabelle 13: Auszahlungen für Fördermittel 2025</t>
  </si>
  <si>
    <t>Tabelle 15: Sonstige Einzahlungen</t>
  </si>
  <si>
    <t>Tabelle 16: Wirtschaftliche Rahmenbedingungen</t>
  </si>
  <si>
    <t>Tabelle 17: Ökonomischer Gliederung der Auszahlungen</t>
  </si>
  <si>
    <t>Tabelle 18: Personalauszahlungen nach ökonomischer Gliederung</t>
  </si>
  <si>
    <t>Tabelle 20: Auszahlungen für betrieblichen Sachaufwand</t>
  </si>
  <si>
    <t xml:space="preserve">Tabelle 21: Auszahlungen für Transfers	</t>
  </si>
  <si>
    <t>Tabelle 22: Ökonomische Gliederung der Einzahlungen</t>
  </si>
  <si>
    <t>Tabelle 24: Abweichungen zum BVA 2025 je Untergliederung	51</t>
  </si>
  <si>
    <t xml:space="preserve">Tabelle 25: Ab-Überweisungen der UG 16 Öffentliche Abgaben	</t>
  </si>
  <si>
    <t>Tabelle 26: Übersicht über die im 4. Quartal 2025 genehmigten MVÜ</t>
  </si>
  <si>
    <t>Tabelle 27: Übersicht über die gesetzlichen Grundlagen für die Bedeckung der MVÜ</t>
  </si>
  <si>
    <t xml:space="preserve">Tabelle 28: Aktueller RL-Stand per 31.12.2025	</t>
  </si>
  <si>
    <t>Tabelle 29: Übersicht über die im 4. Quartal 2025 zu meldenden Vorbelastungen</t>
  </si>
  <si>
    <t>Tabelle 30: Erläuterungen der im 4. Quartal 2025 zu berichtenden Vorbelastungen</t>
  </si>
  <si>
    <t>Übersicht 1: Auszahlungen je Untergliederung</t>
  </si>
  <si>
    <t>Übersicht 2: Einzahlungen je Untergliederung</t>
  </si>
  <si>
    <t>Übersicht 3: Auszahlungen nach ökonomischer Gliederung</t>
  </si>
  <si>
    <t>Übersicht 4: Einzahlungen nach ökonomischer Gliederung</t>
  </si>
  <si>
    <t>Übersicht 5: Abgabenerfolg des Bundes (UG 16, Finanzierungsrechnung)</t>
  </si>
  <si>
    <t>Übersicht 6: Vorläufiger Erfolg nach UG, GB und DB</t>
  </si>
  <si>
    <t>Tabelle 23: Ermächtigungen im BFG 2025</t>
  </si>
  <si>
    <t>Tabelle 19: Vorjahresvergleich VBÄ und durchschnittliche Personalauszahlungen des Bundes</t>
  </si>
  <si>
    <t>Tabelle 14: Einzahlungen aufgrund Konjunktur (und Demografie)</t>
  </si>
  <si>
    <t>Tabelle 10: Auszahlungen iZm. COVID-19</t>
  </si>
  <si>
    <t>Tabelle 1: Saldenentwicklung vom BVA 2025 zum vorl. Erfolg 2025</t>
  </si>
  <si>
    <t>Tabelle 8: Übersicht Auszahlungen iZm. der Energiekrise und COVID-19</t>
  </si>
  <si>
    <t>Auszahlungen iZm. der Energiekrise</t>
  </si>
  <si>
    <t>Auszahlungen iZm. COVID-19</t>
  </si>
  <si>
    <t>Inhaltsverzeichnis</t>
  </si>
  <si>
    <t>Blattname</t>
  </si>
  <si>
    <t>T 1</t>
  </si>
  <si>
    <t>T 2</t>
  </si>
  <si>
    <t>T 3</t>
  </si>
  <si>
    <t>T 4</t>
  </si>
  <si>
    <t>T 5</t>
  </si>
  <si>
    <t>T6</t>
  </si>
  <si>
    <t>T 7</t>
  </si>
  <si>
    <t>T8</t>
  </si>
  <si>
    <t>T 9</t>
  </si>
  <si>
    <t>T10</t>
  </si>
  <si>
    <t>T 11</t>
  </si>
  <si>
    <t>T 12</t>
  </si>
  <si>
    <t>T 13</t>
  </si>
  <si>
    <t>T 14</t>
  </si>
  <si>
    <t>T 15</t>
  </si>
  <si>
    <t>T 16</t>
  </si>
  <si>
    <t>T 17</t>
  </si>
  <si>
    <t>T 18</t>
  </si>
  <si>
    <t>T 19</t>
  </si>
  <si>
    <t>T 20</t>
  </si>
  <si>
    <t>T 21</t>
  </si>
  <si>
    <t>T 22</t>
  </si>
  <si>
    <t>T 23</t>
  </si>
  <si>
    <t>T 24</t>
  </si>
  <si>
    <t>T 25</t>
  </si>
  <si>
    <t>T 26</t>
  </si>
  <si>
    <t>T27</t>
  </si>
  <si>
    <t>T 28</t>
  </si>
  <si>
    <t>T 29</t>
  </si>
  <si>
    <t>T 30</t>
  </si>
  <si>
    <t>Übersicht 1</t>
  </si>
  <si>
    <t>Übersicht 2</t>
  </si>
  <si>
    <t>Übersicht 3</t>
  </si>
  <si>
    <t>Übersicht 4</t>
  </si>
  <si>
    <t>Übersicht 5</t>
  </si>
  <si>
    <t>Übersicht 6</t>
  </si>
  <si>
    <t>Bereich / Bezeichnung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</si>
</sst>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0.0"/>
    <numFmt numFmtId="165" formatCode="\+#,##0.0;\-#,##0.0;"/>
    <numFmt numFmtId="166" formatCode="\+#,##0.0;\-#,##0.0;;@"/>
    <numFmt numFmtId="167" formatCode="#,##0.0;\-#,##0.0;;"/>
    <numFmt numFmtId="168" formatCode="\+#,##0.0;\-#,##0.0;;"/>
    <numFmt numFmtId="169" formatCode="#,##0.0;\-#,##0.0;;@"/>
    <numFmt numFmtId="170" formatCode="\+0.0%;\-0.0%;"/>
    <numFmt numFmtId="171" formatCode="#,##0.0_ ;\-#,##0.0\ "/>
    <numFmt numFmtId="172" formatCode="#,##0_ ;\-#,##0\ "/>
    <numFmt numFmtId="173" formatCode="0.0%"/>
    <numFmt numFmtId="174" formatCode="_-* #,##0.0_-;\-* #,##0.0_-;_-* &quot;-&quot;?_-;_-@_-"/>
    <numFmt numFmtId="175" formatCode="\+0.0%;\-0.0%"/>
    <numFmt numFmtId="176" formatCode="0.0"/>
    <numFmt numFmtId="177" formatCode="_-* #,##0.00\ _€_-;\-* #,##0.00\ _€_-;_-* &quot;-&quot;??\ _€_-;_-@_-"/>
    <numFmt numFmtId="178" formatCode="\+#,##0.0;\-#,##0.0"/>
    <numFmt numFmtId="179" formatCode="\+#,##0.0\ ;\-#,##0.0\ "/>
    <numFmt numFmtId="180" formatCode="0.0_ ;\-0.0\ "/>
    <numFmt numFmtId="181" formatCode="#,#00.0;\-0.0;;@"/>
    <numFmt numFmtId="182" formatCode="0.0;\-0.0;;@"/>
    <numFmt numFmtId="183" formatCode="#,##0.0;\-0.0;;@"/>
    <numFmt numFmtId="184" formatCode="0,000.0;\-0.0;;@"/>
    <numFmt numFmtId="185" formatCode="00"/>
    <numFmt numFmtId="186" formatCode="#,##0.0,,"/>
    <numFmt numFmtId="187" formatCode="#,##0.000"/>
    <numFmt numFmtId="188" formatCode="0.0%;\-0.0%"/>
    <numFmt numFmtId="189" formatCode="#,##0.0\ %;\-#,##0.0\ %;#,##0.0\ %"/>
  </numFmts>
  <fonts count="70" x14ac:knownFonts="1">
    <font>
      <sz val="12"/>
      <color theme="1"/>
      <name val="Calibri"/>
      <family val="2"/>
    </font>
    <font>
      <sz val="12"/>
      <color theme="1"/>
      <name val="Calibri"/>
      <family val="2"/>
    </font>
    <font>
      <sz val="10"/>
      <name val="Arial"/>
      <family val="2"/>
    </font>
    <font>
      <sz val="10"/>
      <color theme="1"/>
      <name val="Calibri"/>
      <family val="2"/>
    </font>
    <font>
      <b/>
      <sz val="10"/>
      <color theme="1"/>
      <name val="Calibri"/>
      <family val="2"/>
    </font>
    <font>
      <b/>
      <sz val="10"/>
      <color theme="3"/>
      <name val="Calibri"/>
      <family val="2"/>
    </font>
    <font>
      <b/>
      <sz val="10"/>
      <name val="Calibri"/>
      <family val="2"/>
    </font>
    <font>
      <b/>
      <sz val="10"/>
      <color rgb="FFC00000"/>
      <name val="Calibri"/>
      <family val="2"/>
    </font>
    <font>
      <b/>
      <i/>
      <sz val="10"/>
      <name val="Calibri"/>
      <family val="2"/>
    </font>
    <font>
      <b/>
      <i/>
      <sz val="10"/>
      <color theme="3"/>
      <name val="Calibri"/>
      <family val="2"/>
    </font>
    <font>
      <sz val="10"/>
      <name val="Calibri"/>
      <family val="2"/>
    </font>
    <font>
      <i/>
      <sz val="10"/>
      <name val="Calibri"/>
      <family val="2"/>
    </font>
    <font>
      <sz val="9"/>
      <name val="Calibri"/>
      <family val="2"/>
      <scheme val="minor"/>
    </font>
    <font>
      <sz val="11"/>
      <color rgb="FF006100"/>
      <name val="Calibri"/>
      <family val="2"/>
      <scheme val="minor"/>
    </font>
    <font>
      <sz val="10"/>
      <color rgb="FF006100"/>
      <name val="Calibri"/>
      <family val="2"/>
    </font>
    <font>
      <b/>
      <i/>
      <sz val="10"/>
      <color indexed="8"/>
      <name val="Calibri"/>
      <family val="2"/>
    </font>
    <font>
      <b/>
      <i/>
      <sz val="10"/>
      <color theme="1"/>
      <name val="Calibri"/>
      <family val="2"/>
    </font>
    <font>
      <sz val="10"/>
      <color indexed="8"/>
      <name val="Calibri"/>
      <family val="2"/>
    </font>
    <font>
      <i/>
      <sz val="10"/>
      <color indexed="8"/>
      <name val="Calibri"/>
      <family val="2"/>
    </font>
    <font>
      <sz val="10"/>
      <color theme="1" tint="0.34998626667073579"/>
      <name val="Calibri"/>
      <family val="2"/>
      <scheme val="minor"/>
    </font>
    <font>
      <sz val="10"/>
      <color theme="1" tint="0.34998626667073579"/>
      <name val="Calibri"/>
      <family val="2"/>
    </font>
    <font>
      <i/>
      <sz val="10"/>
      <color theme="1" tint="0.34998626667073579"/>
      <name val="Calibri"/>
      <family val="2"/>
    </font>
    <font>
      <b/>
      <i/>
      <sz val="10"/>
      <color rgb="FFC00000"/>
      <name val="Calibri"/>
      <family val="2"/>
    </font>
    <font>
      <sz val="9"/>
      <name val="Calibri"/>
      <family val="2"/>
    </font>
    <font>
      <sz val="11"/>
      <color theme="1"/>
      <name val="Calibri"/>
      <family val="2"/>
      <scheme val="minor"/>
    </font>
    <font>
      <b/>
      <sz val="10"/>
      <color rgb="FFC00000"/>
      <name val="Calibri"/>
      <family val="2"/>
      <scheme val="minor"/>
    </font>
    <font>
      <sz val="10"/>
      <name val="Calibri"/>
      <family val="2"/>
      <scheme val="minor"/>
    </font>
    <font>
      <b/>
      <sz val="9"/>
      <name val="Calibri"/>
      <family val="2"/>
    </font>
    <font>
      <sz val="10"/>
      <color theme="1"/>
      <name val="Calibri"/>
      <family val="2"/>
      <scheme val="minor"/>
    </font>
    <font>
      <b/>
      <sz val="10"/>
      <color theme="1"/>
      <name val="Calibri"/>
      <family val="2"/>
      <scheme val="minor"/>
    </font>
    <font>
      <b/>
      <sz val="10"/>
      <color indexed="8"/>
      <name val="Calibri"/>
      <family val="2"/>
    </font>
    <font>
      <b/>
      <sz val="10"/>
      <name val="Calibri"/>
      <family val="2"/>
      <scheme val="minor"/>
    </font>
    <font>
      <b/>
      <sz val="10"/>
      <color theme="2"/>
      <name val="Calibri"/>
      <family val="2"/>
    </font>
    <font>
      <i/>
      <sz val="10"/>
      <color theme="1"/>
      <name val="Calibri"/>
      <family val="2"/>
    </font>
    <font>
      <sz val="10"/>
      <color theme="2"/>
      <name val="Calibri"/>
      <family val="2"/>
    </font>
    <font>
      <sz val="11"/>
      <color theme="1"/>
      <name val="Calibri"/>
      <family val="2"/>
    </font>
    <font>
      <b/>
      <sz val="10"/>
      <color theme="5" tint="-0.249977111117893"/>
      <name val="Calibri"/>
      <family val="2"/>
    </font>
    <font>
      <b/>
      <i/>
      <sz val="10"/>
      <color theme="5" tint="-0.249977111117893"/>
      <name val="Calibri"/>
      <family val="2"/>
    </font>
    <font>
      <i/>
      <sz val="10"/>
      <color theme="2"/>
      <name val="Calibri"/>
      <family val="2"/>
    </font>
    <font>
      <sz val="10"/>
      <color rgb="FFFF0000"/>
      <name val="Calibri"/>
      <family val="2"/>
    </font>
    <font>
      <i/>
      <sz val="10"/>
      <color theme="2" tint="-0.499984740745262"/>
      <name val="Calibri"/>
      <family val="2"/>
    </font>
    <font>
      <vertAlign val="superscript"/>
      <sz val="10"/>
      <color theme="1"/>
      <name val="Calibri"/>
      <family val="2"/>
    </font>
    <font>
      <b/>
      <i/>
      <sz val="10"/>
      <color theme="1"/>
      <name val="Calibri"/>
      <family val="2"/>
      <scheme val="minor"/>
    </font>
    <font>
      <b/>
      <sz val="10"/>
      <color theme="2"/>
      <name val="Calibri"/>
      <family val="2"/>
      <scheme val="minor"/>
    </font>
    <font>
      <i/>
      <sz val="10"/>
      <color theme="1"/>
      <name val="Calibri"/>
      <family val="2"/>
      <scheme val="minor"/>
    </font>
    <font>
      <sz val="10"/>
      <color theme="2"/>
      <name val="Calibri"/>
      <family val="2"/>
      <scheme val="minor"/>
    </font>
    <font>
      <i/>
      <sz val="10"/>
      <name val="Calibri"/>
      <family val="2"/>
      <scheme val="minor"/>
    </font>
    <font>
      <i/>
      <sz val="10"/>
      <color theme="2"/>
      <name val="Calibri"/>
      <family val="2"/>
      <scheme val="minor"/>
    </font>
    <font>
      <sz val="9"/>
      <color theme="1"/>
      <name val="Calibri"/>
      <family val="2"/>
      <scheme val="minor"/>
    </font>
    <font>
      <b/>
      <i/>
      <sz val="10"/>
      <color rgb="FFC00000"/>
      <name val="Calibri"/>
      <family val="2"/>
      <scheme val="minor"/>
    </font>
    <font>
      <sz val="10"/>
      <color rgb="FFC00000"/>
      <name val="Calibri"/>
      <family val="2"/>
      <scheme val="minor"/>
    </font>
    <font>
      <sz val="10"/>
      <color theme="2" tint="-0.499984740745262"/>
      <name val="Calibri"/>
      <family val="2"/>
      <scheme val="minor"/>
    </font>
    <font>
      <sz val="10"/>
      <color rgb="FFFF0000"/>
      <name val="Calibri"/>
      <family val="2"/>
      <scheme val="minor"/>
    </font>
    <font>
      <b/>
      <sz val="10"/>
      <color theme="2" tint="-0.499984740745262"/>
      <name val="Calibri"/>
      <family val="2"/>
      <scheme val="minor"/>
    </font>
    <font>
      <b/>
      <sz val="10"/>
      <color rgb="FFFF0000"/>
      <name val="Calibri"/>
      <family val="2"/>
      <scheme val="minor"/>
    </font>
    <font>
      <sz val="8"/>
      <color theme="1"/>
      <name val="Calibri"/>
      <family val="2"/>
      <scheme val="minor"/>
    </font>
    <font>
      <b/>
      <sz val="10"/>
      <color rgb="FFFF0000"/>
      <name val="Calibri"/>
      <family val="2"/>
    </font>
    <font>
      <sz val="10"/>
      <name val="MS Sans Serif"/>
      <family val="2"/>
    </font>
    <font>
      <sz val="10"/>
      <color rgb="FFC00000"/>
      <name val="Calibri"/>
      <family val="2"/>
    </font>
    <font>
      <b/>
      <sz val="11"/>
      <color theme="1"/>
      <name val="Calibri"/>
      <family val="2"/>
    </font>
    <font>
      <i/>
      <sz val="11"/>
      <color theme="1"/>
      <name val="Calibri"/>
      <family val="2"/>
      <scheme val="minor"/>
    </font>
    <font>
      <b/>
      <i/>
      <sz val="11"/>
      <color theme="1"/>
      <name val="Calibri"/>
      <family val="2"/>
    </font>
    <font>
      <b/>
      <i/>
      <sz val="11"/>
      <color rgb="FFC00000"/>
      <name val="Calibri"/>
      <family val="2"/>
    </font>
    <font>
      <u/>
      <sz val="10"/>
      <name val="Calibri"/>
      <family val="2"/>
    </font>
    <font>
      <sz val="10.5"/>
      <color rgb="FF404040"/>
      <name val="Calibri"/>
      <family val="2"/>
    </font>
    <font>
      <sz val="10"/>
      <name val="Calibri"/>
      <family val="2"/>
      <scheme val="major"/>
    </font>
    <font>
      <b/>
      <sz val="12"/>
      <color theme="1"/>
      <name val="Calibri"/>
      <family val="2"/>
    </font>
    <font>
      <b/>
      <sz val="14"/>
      <color theme="1"/>
      <name val="Calibri"/>
      <family val="2"/>
    </font>
    <font>
      <u/>
      <sz val="12"/>
      <color theme="10"/>
      <name val="Calibri"/>
      <family val="2"/>
    </font>
    <font>
      <sz val="12"/>
      <color indexed="23"/>
      <name val="Calibri"/>
      <family val="2"/>
    </font>
  </fonts>
  <fills count="17">
    <fill>
      <patternFill patternType="none"/>
    </fill>
    <fill>
      <patternFill patternType="gray125"/>
    </fill>
    <fill>
      <patternFill patternType="solid">
        <fgColor rgb="FFC6EFCE"/>
      </patternFill>
    </fill>
    <fill>
      <patternFill patternType="solid">
        <fgColor theme="2" tint="-4.9989318521683403E-2"/>
        <bgColor indexed="64"/>
      </patternFill>
    </fill>
    <fill>
      <patternFill patternType="solid">
        <fgColor theme="0" tint="-9.9978637043366805E-2"/>
        <bgColor indexed="64"/>
      </patternFill>
    </fill>
    <fill>
      <patternFill patternType="solid">
        <fgColor theme="0" tint="-0.249977111117893"/>
        <bgColor indexed="64"/>
      </patternFill>
    </fill>
    <fill>
      <patternFill patternType="solid">
        <fgColor theme="2" tint="-0.14999847407452621"/>
        <bgColor indexed="64"/>
      </patternFill>
    </fill>
    <fill>
      <patternFill patternType="solid">
        <fgColor theme="2" tint="-0.14996795556505021"/>
        <bgColor indexed="64"/>
      </patternFill>
    </fill>
    <fill>
      <patternFill patternType="solid">
        <fgColor rgb="FFC6DBE3"/>
        <bgColor indexed="64"/>
      </patternFill>
    </fill>
    <fill>
      <patternFill patternType="solid">
        <fgColor theme="0" tint="-0.499984740745262"/>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14999847407452621"/>
        <bgColor indexed="64"/>
      </patternFill>
    </fill>
  </fills>
  <borders count="33">
    <border>
      <left/>
      <right/>
      <top/>
      <bottom/>
      <diagonal/>
    </border>
    <border>
      <left/>
      <right/>
      <top style="thin">
        <color indexed="64"/>
      </top>
      <bottom style="thin">
        <color rgb="FFFF0000"/>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rgb="FFFF0000"/>
      </bottom>
      <diagonal/>
    </border>
    <border>
      <left/>
      <right/>
      <top/>
      <bottom style="dotted">
        <color indexed="64"/>
      </bottom>
      <diagonal/>
    </border>
    <border>
      <left/>
      <right/>
      <top style="dotted">
        <color indexed="64"/>
      </top>
      <bottom/>
      <diagonal/>
    </border>
    <border>
      <left/>
      <right/>
      <top style="thin">
        <color rgb="FFFF0000"/>
      </top>
      <bottom style="thin">
        <color indexed="64"/>
      </bottom>
      <diagonal/>
    </border>
    <border>
      <left/>
      <right/>
      <top style="thin">
        <color rgb="FFFF0000"/>
      </top>
      <bottom/>
      <diagonal/>
    </border>
    <border>
      <left/>
      <right/>
      <top style="thin">
        <color rgb="FFC00000"/>
      </top>
      <bottom style="thin">
        <color indexed="64"/>
      </bottom>
      <diagonal/>
    </border>
    <border>
      <left/>
      <right/>
      <top style="medium">
        <color auto="1"/>
      </top>
      <bottom/>
      <diagonal/>
    </border>
    <border>
      <left style="thin">
        <color auto="1"/>
      </left>
      <right/>
      <top style="medium">
        <color auto="1"/>
      </top>
      <bottom/>
      <diagonal/>
    </border>
    <border>
      <left style="thin">
        <color indexed="64"/>
      </left>
      <right/>
      <top/>
      <bottom/>
      <diagonal/>
    </border>
    <border>
      <left/>
      <right/>
      <top/>
      <bottom style="medium">
        <color rgb="FFC00000"/>
      </bottom>
      <diagonal/>
    </border>
    <border>
      <left style="thin">
        <color auto="1"/>
      </left>
      <right/>
      <top/>
      <bottom style="medium">
        <color rgb="FFC00000"/>
      </bottom>
      <diagonal/>
    </border>
    <border>
      <left/>
      <right style="thin">
        <color indexed="64"/>
      </right>
      <top/>
      <bottom/>
      <diagonal/>
    </border>
    <border>
      <left/>
      <right/>
      <top/>
      <bottom style="medium">
        <color auto="1"/>
      </bottom>
      <diagonal/>
    </border>
    <border>
      <left/>
      <right style="thin">
        <color indexed="64"/>
      </right>
      <top/>
      <bottom style="medium">
        <color auto="1"/>
      </bottom>
      <diagonal/>
    </border>
    <border>
      <left/>
      <right/>
      <top style="medium">
        <color auto="1"/>
      </top>
      <bottom style="medium">
        <color auto="1"/>
      </bottom>
      <diagonal/>
    </border>
    <border>
      <left style="thin">
        <color indexed="64"/>
      </left>
      <right/>
      <top style="medium">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rgb="FFC00000"/>
      </top>
      <bottom style="thin">
        <color indexed="64"/>
      </bottom>
      <diagonal/>
    </border>
    <border>
      <left/>
      <right style="thin">
        <color auto="1"/>
      </right>
      <top style="medium">
        <color rgb="FFC00000"/>
      </top>
      <bottom style="thin">
        <color indexed="64"/>
      </bottom>
      <diagonal/>
    </border>
    <border>
      <left/>
      <right/>
      <top style="medium">
        <color auto="1"/>
      </top>
      <bottom style="medium">
        <color rgb="FFC00000"/>
      </bottom>
      <diagonal/>
    </border>
    <border>
      <left/>
      <right/>
      <top style="thin">
        <color theme="3"/>
      </top>
      <bottom style="thin">
        <color indexed="64"/>
      </bottom>
      <diagonal/>
    </border>
  </borders>
  <cellStyleXfs count="22">
    <xf numFmtId="0" fontId="0" fillId="0" borderId="0"/>
    <xf numFmtId="9" fontId="1" fillId="0" borderId="0" applyFont="0" applyFill="0" applyBorder="0" applyAlignment="0" applyProtection="0"/>
    <xf numFmtId="0" fontId="2" fillId="0" borderId="0"/>
    <xf numFmtId="0" fontId="1" fillId="0" borderId="0"/>
    <xf numFmtId="0" fontId="13" fillId="2"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4" fillId="0" borderId="0"/>
    <xf numFmtId="177" fontId="2" fillId="0" borderId="0" applyFont="0" applyFill="0" applyBorder="0" applyAlignment="0" applyProtection="0"/>
    <xf numFmtId="0" fontId="24" fillId="0" borderId="0"/>
    <xf numFmtId="0" fontId="2" fillId="0" borderId="0"/>
    <xf numFmtId="0" fontId="35" fillId="0" borderId="0"/>
    <xf numFmtId="0" fontId="24" fillId="0" borderId="0"/>
    <xf numFmtId="0" fontId="35" fillId="0" borderId="0"/>
    <xf numFmtId="0" fontId="2" fillId="0" borderId="0"/>
    <xf numFmtId="0" fontId="2" fillId="0" borderId="0"/>
    <xf numFmtId="0" fontId="57" fillId="0" borderId="0"/>
    <xf numFmtId="0" fontId="57" fillId="0" borderId="0"/>
    <xf numFmtId="0" fontId="1" fillId="0" borderId="0"/>
    <xf numFmtId="0" fontId="35" fillId="0" borderId="0"/>
    <xf numFmtId="0" fontId="24" fillId="0" borderId="0"/>
    <xf numFmtId="0" fontId="68" fillId="0" borderId="0" applyNumberFormat="0" applyFill="0" applyBorder="0" applyAlignment="0" applyProtection="0"/>
  </cellStyleXfs>
  <cellXfs count="864">
    <xf numFmtId="0" fontId="0" fillId="0" borderId="0" xfId="0"/>
    <xf numFmtId="0" fontId="2" fillId="0" borderId="0" xfId="2"/>
    <xf numFmtId="0" fontId="3" fillId="4" borderId="1" xfId="3" applyFont="1" applyFill="1" applyBorder="1" applyAlignment="1">
      <alignment horizontal="left" vertical="center"/>
    </xf>
    <xf numFmtId="0" fontId="4" fillId="4" borderId="1" xfId="3" applyFont="1" applyFill="1" applyBorder="1" applyAlignment="1">
      <alignment horizontal="right" vertical="center"/>
    </xf>
    <xf numFmtId="0" fontId="5" fillId="5" borderId="1" xfId="3" applyFont="1" applyFill="1" applyBorder="1" applyAlignment="1">
      <alignment horizontal="right" vertical="center"/>
    </xf>
    <xf numFmtId="0" fontId="6" fillId="0" borderId="2" xfId="2" applyFont="1" applyBorder="1" applyAlignment="1">
      <alignment vertical="center"/>
    </xf>
    <xf numFmtId="167" fontId="6" fillId="0" borderId="2" xfId="2" applyNumberFormat="1" applyFont="1" applyBorder="1" applyAlignment="1">
      <alignment vertical="center"/>
    </xf>
    <xf numFmtId="167" fontId="7" fillId="6" borderId="2" xfId="2" applyNumberFormat="1" applyFont="1" applyFill="1" applyBorder="1" applyAlignment="1">
      <alignment vertical="center"/>
    </xf>
    <xf numFmtId="0" fontId="6" fillId="0" borderId="0" xfId="2" applyFont="1" applyAlignment="1">
      <alignment vertical="center"/>
    </xf>
    <xf numFmtId="0" fontId="6" fillId="3" borderId="3" xfId="2" applyFont="1" applyFill="1" applyBorder="1" applyAlignment="1">
      <alignment vertical="center"/>
    </xf>
    <xf numFmtId="168" fontId="8" fillId="3" borderId="3" xfId="2" applyNumberFormat="1" applyFont="1" applyFill="1" applyBorder="1" applyAlignment="1">
      <alignment vertical="center"/>
    </xf>
    <xf numFmtId="168" fontId="9" fillId="6" borderId="3" xfId="2" applyNumberFormat="1" applyFont="1" applyFill="1" applyBorder="1" applyAlignment="1">
      <alignment vertical="center"/>
    </xf>
    <xf numFmtId="0" fontId="10" fillId="3" borderId="0" xfId="2" applyFont="1" applyFill="1" applyAlignment="1">
      <alignment vertical="center"/>
    </xf>
    <xf numFmtId="0" fontId="10" fillId="3" borderId="0" xfId="2" applyFont="1" applyFill="1" applyAlignment="1">
      <alignment horizontal="left" vertical="center" indent="1"/>
    </xf>
    <xf numFmtId="168" fontId="11" fillId="3" borderId="0" xfId="2" applyNumberFormat="1" applyFont="1" applyFill="1" applyAlignment="1">
      <alignment vertical="center"/>
    </xf>
    <xf numFmtId="168" fontId="9" fillId="6" borderId="0" xfId="2" applyNumberFormat="1" applyFont="1" applyFill="1" applyAlignment="1">
      <alignment vertical="center"/>
    </xf>
    <xf numFmtId="0" fontId="10" fillId="3" borderId="0" xfId="2" applyFont="1" applyFill="1" applyAlignment="1">
      <alignment horizontal="left" vertical="center" wrapText="1"/>
    </xf>
    <xf numFmtId="0" fontId="10" fillId="3" borderId="0" xfId="2" applyFont="1" applyFill="1" applyAlignment="1">
      <alignment horizontal="left" vertical="center" wrapText="1" indent="1"/>
    </xf>
    <xf numFmtId="168" fontId="11" fillId="3" borderId="2" xfId="2" applyNumberFormat="1" applyFont="1" applyFill="1" applyBorder="1" applyAlignment="1">
      <alignment vertical="center"/>
    </xf>
    <xf numFmtId="168" fontId="9" fillId="6" borderId="2" xfId="2" applyNumberFormat="1" applyFont="1" applyFill="1" applyBorder="1" applyAlignment="1">
      <alignment vertical="center"/>
    </xf>
    <xf numFmtId="0" fontId="6" fillId="0" borderId="3" xfId="2" applyFont="1" applyBorder="1" applyAlignment="1">
      <alignment vertical="center"/>
    </xf>
    <xf numFmtId="167" fontId="6" fillId="0" borderId="3" xfId="2" applyNumberFormat="1" applyFont="1" applyBorder="1" applyAlignment="1">
      <alignment vertical="center"/>
    </xf>
    <xf numFmtId="167" fontId="7" fillId="6" borderId="3" xfId="2" applyNumberFormat="1" applyFont="1" applyFill="1" applyBorder="1" applyAlignment="1">
      <alignment vertical="center"/>
    </xf>
    <xf numFmtId="0" fontId="12" fillId="0" borderId="0" xfId="2" applyFont="1" applyAlignment="1">
      <alignment vertical="center"/>
    </xf>
    <xf numFmtId="0" fontId="10" fillId="0" borderId="0" xfId="2" applyFont="1"/>
    <xf numFmtId="0" fontId="6" fillId="0" borderId="0" xfId="2" applyFont="1"/>
    <xf numFmtId="49" fontId="10" fillId="4" borderId="4" xfId="2" applyNumberFormat="1" applyFont="1" applyFill="1" applyBorder="1" applyAlignment="1">
      <alignment vertical="center"/>
    </xf>
    <xf numFmtId="49" fontId="6" fillId="4" borderId="4" xfId="2" applyNumberFormat="1" applyFont="1" applyFill="1" applyBorder="1" applyAlignment="1">
      <alignment vertical="center"/>
    </xf>
    <xf numFmtId="0" fontId="6" fillId="4" borderId="3" xfId="2" applyFont="1" applyFill="1" applyBorder="1" applyAlignment="1">
      <alignment horizontal="centerContinuous" vertical="center"/>
    </xf>
    <xf numFmtId="0" fontId="6" fillId="4" borderId="4" xfId="2" applyFont="1" applyFill="1" applyBorder="1" applyAlignment="1">
      <alignment vertical="center"/>
    </xf>
    <xf numFmtId="0" fontId="6" fillId="8" borderId="3" xfId="2" applyFont="1" applyFill="1" applyBorder="1" applyAlignment="1">
      <alignment horizontal="centerContinuous" vertical="center"/>
    </xf>
    <xf numFmtId="0" fontId="6" fillId="8" borderId="4" xfId="2" applyFont="1" applyFill="1" applyBorder="1" applyAlignment="1">
      <alignment horizontal="center" vertical="center"/>
    </xf>
    <xf numFmtId="49" fontId="10" fillId="4" borderId="0" xfId="2" applyNumberFormat="1" applyFont="1" applyFill="1" applyAlignment="1">
      <alignment vertical="center"/>
    </xf>
    <xf numFmtId="49" fontId="6" fillId="4" borderId="0" xfId="2" applyNumberFormat="1" applyFont="1" applyFill="1" applyAlignment="1">
      <alignment vertical="center"/>
    </xf>
    <xf numFmtId="0" fontId="6" fillId="4" borderId="0" xfId="2" applyFont="1" applyFill="1" applyAlignment="1">
      <alignment horizontal="center" vertical="center"/>
    </xf>
    <xf numFmtId="0" fontId="6" fillId="4" borderId="0" xfId="2" applyFont="1" applyFill="1" applyAlignment="1">
      <alignment horizontal="center" vertical="center" wrapText="1"/>
    </xf>
    <xf numFmtId="0" fontId="6" fillId="5" borderId="0" xfId="2" applyFont="1" applyFill="1" applyAlignment="1">
      <alignment horizontal="centerContinuous" vertical="center" wrapText="1"/>
    </xf>
    <xf numFmtId="0" fontId="6" fillId="4" borderId="0" xfId="2" applyFont="1" applyFill="1" applyAlignment="1">
      <alignment vertical="center"/>
    </xf>
    <xf numFmtId="0" fontId="6" fillId="4" borderId="4" xfId="2" applyFont="1" applyFill="1" applyBorder="1" applyAlignment="1">
      <alignment horizontal="center" vertical="center"/>
    </xf>
    <xf numFmtId="0" fontId="6" fillId="4" borderId="4" xfId="2" applyFont="1" applyFill="1" applyBorder="1" applyAlignment="1">
      <alignment horizontal="centerContinuous" vertical="center"/>
    </xf>
    <xf numFmtId="0" fontId="6" fillId="5" borderId="0" xfId="2" applyFont="1" applyFill="1" applyAlignment="1">
      <alignment horizontal="centerContinuous" vertical="center"/>
    </xf>
    <xf numFmtId="0" fontId="6" fillId="8" borderId="0" xfId="2" applyFont="1" applyFill="1" applyAlignment="1">
      <alignment horizontal="center" vertical="center"/>
    </xf>
    <xf numFmtId="0" fontId="6" fillId="5" borderId="0" xfId="2" applyFont="1" applyFill="1" applyAlignment="1">
      <alignment horizontal="center" vertical="center"/>
    </xf>
    <xf numFmtId="49" fontId="6" fillId="4" borderId="5" xfId="2" applyNumberFormat="1" applyFont="1" applyFill="1" applyBorder="1" applyAlignment="1">
      <alignment vertical="center"/>
    </xf>
    <xf numFmtId="0" fontId="6" fillId="8" borderId="5" xfId="2" applyFont="1" applyFill="1" applyBorder="1" applyAlignment="1">
      <alignment horizontal="center" vertical="center" wrapText="1"/>
    </xf>
    <xf numFmtId="49" fontId="6" fillId="5" borderId="5" xfId="2" applyNumberFormat="1" applyFont="1" applyFill="1" applyBorder="1" applyAlignment="1">
      <alignment horizontal="center" vertical="center" wrapText="1"/>
    </xf>
    <xf numFmtId="49" fontId="6" fillId="4" borderId="5" xfId="2" applyNumberFormat="1" applyFont="1" applyFill="1" applyBorder="1" applyAlignment="1">
      <alignment horizontal="center" vertical="center" wrapText="1"/>
    </xf>
    <xf numFmtId="0" fontId="10" fillId="0" borderId="0" xfId="2" applyFont="1" applyAlignment="1">
      <alignment vertical="center"/>
    </xf>
    <xf numFmtId="0" fontId="4" fillId="0" borderId="2" xfId="3" applyFont="1" applyBorder="1" applyAlignment="1">
      <alignment horizontal="left" vertical="center"/>
    </xf>
    <xf numFmtId="169" fontId="4" fillId="0" borderId="2" xfId="3" applyNumberFormat="1" applyFont="1" applyBorder="1" applyAlignment="1">
      <alignment vertical="center"/>
    </xf>
    <xf numFmtId="168" fontId="8" fillId="6" borderId="2" xfId="2" applyNumberFormat="1" applyFont="1" applyFill="1" applyBorder="1" applyAlignment="1">
      <alignment vertical="center"/>
    </xf>
    <xf numFmtId="170" fontId="15" fillId="6" borderId="2" xfId="5" applyNumberFormat="1" applyFont="1" applyFill="1" applyBorder="1" applyAlignment="1">
      <alignment horizontal="right" vertical="center" wrapText="1"/>
    </xf>
    <xf numFmtId="168" fontId="16" fillId="6" borderId="2" xfId="3" applyNumberFormat="1" applyFont="1" applyFill="1" applyBorder="1" applyAlignment="1">
      <alignment vertical="center"/>
    </xf>
    <xf numFmtId="0" fontId="3" fillId="0" borderId="0" xfId="2" applyFont="1" applyAlignment="1">
      <alignment vertical="center"/>
    </xf>
    <xf numFmtId="169" fontId="17" fillId="0" borderId="0" xfId="2" applyNumberFormat="1" applyFont="1" applyAlignment="1">
      <alignment horizontal="right" vertical="center" wrapText="1"/>
    </xf>
    <xf numFmtId="168" fontId="11" fillId="6" borderId="0" xfId="2" applyNumberFormat="1" applyFont="1" applyFill="1" applyAlignment="1">
      <alignment vertical="center"/>
    </xf>
    <xf numFmtId="170" fontId="18" fillId="6" borderId="0" xfId="5" applyNumberFormat="1" applyFont="1" applyFill="1" applyBorder="1" applyAlignment="1">
      <alignment horizontal="right" vertical="center" wrapText="1"/>
    </xf>
    <xf numFmtId="168" fontId="18" fillId="6" borderId="0" xfId="2" applyNumberFormat="1" applyFont="1" applyFill="1" applyAlignment="1">
      <alignment horizontal="right" vertical="center" wrapText="1"/>
    </xf>
    <xf numFmtId="0" fontId="19" fillId="0" borderId="0" xfId="2" applyFont="1" applyAlignment="1">
      <alignment vertical="center"/>
    </xf>
    <xf numFmtId="0" fontId="20" fillId="0" borderId="0" xfId="2" applyFont="1" applyAlignment="1">
      <alignment vertical="center"/>
    </xf>
    <xf numFmtId="169" fontId="20" fillId="0" borderId="0" xfId="2" applyNumberFormat="1" applyFont="1" applyAlignment="1">
      <alignment horizontal="right" vertical="center" wrapText="1"/>
    </xf>
    <xf numFmtId="168" fontId="21" fillId="6" borderId="0" xfId="2" applyNumberFormat="1" applyFont="1" applyFill="1" applyAlignment="1">
      <alignment horizontal="right" vertical="center" wrapText="1"/>
    </xf>
    <xf numFmtId="170" fontId="21" fillId="6" borderId="0" xfId="5" applyNumberFormat="1" applyFont="1" applyFill="1" applyBorder="1" applyAlignment="1">
      <alignment horizontal="right" vertical="center" wrapText="1"/>
    </xf>
    <xf numFmtId="169" fontId="20" fillId="0" borderId="0" xfId="2" applyNumberFormat="1" applyFont="1" applyAlignment="1">
      <alignment vertical="center"/>
    </xf>
    <xf numFmtId="169" fontId="21" fillId="0" borderId="0" xfId="2" applyNumberFormat="1" applyFont="1" applyAlignment="1">
      <alignment horizontal="right" vertical="center" wrapText="1"/>
    </xf>
    <xf numFmtId="169" fontId="21" fillId="0" borderId="0" xfId="2" applyNumberFormat="1" applyFont="1" applyAlignment="1">
      <alignment vertical="center"/>
    </xf>
    <xf numFmtId="49" fontId="20" fillId="0" borderId="0" xfId="2" applyNumberFormat="1" applyFont="1" applyAlignment="1">
      <alignment vertical="center"/>
    </xf>
    <xf numFmtId="49" fontId="3" fillId="0" borderId="0" xfId="2" applyNumberFormat="1" applyFont="1" applyAlignment="1">
      <alignment vertical="center"/>
    </xf>
    <xf numFmtId="169" fontId="10" fillId="0" borderId="0" xfId="2" applyNumberFormat="1" applyFont="1" applyAlignment="1">
      <alignment vertical="center"/>
    </xf>
    <xf numFmtId="168" fontId="10" fillId="6" borderId="0" xfId="2" applyNumberFormat="1" applyFont="1" applyFill="1" applyAlignment="1">
      <alignment vertical="center"/>
    </xf>
    <xf numFmtId="170" fontId="17" fillId="6" borderId="0" xfId="5" applyNumberFormat="1" applyFont="1" applyFill="1" applyBorder="1" applyAlignment="1">
      <alignment horizontal="right" vertical="center" wrapText="1"/>
    </xf>
    <xf numFmtId="168" fontId="17" fillId="6" borderId="0" xfId="2" applyNumberFormat="1" applyFont="1" applyFill="1" applyAlignment="1">
      <alignment horizontal="right" vertical="center" wrapText="1"/>
    </xf>
    <xf numFmtId="0" fontId="3" fillId="0" borderId="0" xfId="3" applyFont="1" applyAlignment="1">
      <alignment horizontal="left" vertical="center"/>
    </xf>
    <xf numFmtId="0" fontId="20" fillId="0" borderId="0" xfId="2" applyFont="1" applyAlignment="1">
      <alignment horizontal="left" vertical="center"/>
    </xf>
    <xf numFmtId="0" fontId="21" fillId="0" borderId="0" xfId="2" applyFont="1" applyAlignment="1">
      <alignment horizontal="left" vertical="center"/>
    </xf>
    <xf numFmtId="49" fontId="21" fillId="0" borderId="0" xfId="2" applyNumberFormat="1" applyFont="1" applyAlignment="1">
      <alignment horizontal="left" vertical="center"/>
    </xf>
    <xf numFmtId="0" fontId="7" fillId="0" borderId="0" xfId="2" applyFont="1" applyAlignment="1">
      <alignment vertical="center"/>
    </xf>
    <xf numFmtId="0" fontId="7" fillId="0" borderId="3" xfId="2" applyFont="1" applyBorder="1" applyAlignment="1">
      <alignment vertical="center"/>
    </xf>
    <xf numFmtId="169" fontId="7" fillId="0" borderId="3" xfId="2" applyNumberFormat="1" applyFont="1" applyBorder="1" applyAlignment="1">
      <alignment horizontal="right" vertical="center" wrapText="1"/>
    </xf>
    <xf numFmtId="168" fontId="22" fillId="6" borderId="3" xfId="2" applyNumberFormat="1" applyFont="1" applyFill="1" applyBorder="1" applyAlignment="1">
      <alignment horizontal="right" vertical="center" wrapText="1"/>
    </xf>
    <xf numFmtId="170" fontId="22" fillId="6" borderId="3" xfId="5" applyNumberFormat="1" applyFont="1" applyFill="1" applyBorder="1" applyAlignment="1">
      <alignment horizontal="right" vertical="center" wrapText="1"/>
    </xf>
    <xf numFmtId="164" fontId="7" fillId="0" borderId="3" xfId="2" applyNumberFormat="1" applyFont="1" applyBorder="1" applyAlignment="1">
      <alignment horizontal="right" vertical="center" wrapText="1"/>
    </xf>
    <xf numFmtId="172" fontId="23" fillId="0" borderId="0" xfId="6" applyNumberFormat="1" applyFont="1" applyFill="1" applyBorder="1" applyAlignment="1">
      <alignment horizontal="left" vertical="center"/>
    </xf>
    <xf numFmtId="164" fontId="7" fillId="0" borderId="0" xfId="2" applyNumberFormat="1" applyFont="1" applyAlignment="1">
      <alignment horizontal="right" vertical="center" wrapText="1"/>
    </xf>
    <xf numFmtId="4" fontId="2" fillId="0" borderId="0" xfId="2" applyNumberFormat="1" applyAlignment="1">
      <alignment horizontal="right" vertical="center" wrapText="1"/>
    </xf>
    <xf numFmtId="173" fontId="7" fillId="0" borderId="0" xfId="5" applyNumberFormat="1" applyFont="1" applyFill="1" applyBorder="1" applyAlignment="1">
      <alignment horizontal="right" vertical="center" wrapText="1"/>
    </xf>
    <xf numFmtId="169" fontId="10" fillId="0" borderId="0" xfId="4" applyNumberFormat="1" applyFont="1" applyFill="1" applyAlignment="1">
      <alignment horizontal="right" vertical="center" wrapText="1"/>
    </xf>
    <xf numFmtId="169" fontId="10" fillId="0" borderId="0" xfId="2" applyNumberFormat="1" applyFont="1" applyAlignment="1">
      <alignment horizontal="right" vertical="center" wrapText="1"/>
    </xf>
    <xf numFmtId="0" fontId="10" fillId="0" borderId="0" xfId="2" applyFont="1" applyAlignment="1">
      <alignment vertical="center" wrapText="1"/>
    </xf>
    <xf numFmtId="0" fontId="25" fillId="0" borderId="3" xfId="7" applyFont="1" applyBorder="1" applyAlignment="1">
      <alignment vertical="center"/>
    </xf>
    <xf numFmtId="0" fontId="26" fillId="0" borderId="0" xfId="2" applyFont="1" applyAlignment="1">
      <alignment vertical="center"/>
    </xf>
    <xf numFmtId="49" fontId="10" fillId="0" borderId="0" xfId="2" applyNumberFormat="1" applyFont="1" applyAlignment="1">
      <alignment vertical="center"/>
    </xf>
    <xf numFmtId="170" fontId="11" fillId="6" borderId="0" xfId="5" applyNumberFormat="1" applyFont="1" applyFill="1" applyBorder="1" applyAlignment="1">
      <alignment horizontal="right" vertical="center" wrapText="1"/>
    </xf>
    <xf numFmtId="49" fontId="10" fillId="0" borderId="4" xfId="2" applyNumberFormat="1" applyFont="1" applyBorder="1" applyAlignment="1">
      <alignment vertical="center" wrapText="1"/>
    </xf>
    <xf numFmtId="49" fontId="6" fillId="0" borderId="4" xfId="2" applyNumberFormat="1" applyFont="1" applyBorder="1" applyAlignment="1">
      <alignment vertical="center" wrapText="1"/>
    </xf>
    <xf numFmtId="0" fontId="27" fillId="0" borderId="4" xfId="2" applyFont="1" applyBorder="1" applyAlignment="1">
      <alignment horizontal="center" vertical="center"/>
    </xf>
    <xf numFmtId="0" fontId="6" fillId="0" borderId="4" xfId="2" applyFont="1" applyBorder="1" applyAlignment="1">
      <alignment vertical="center"/>
    </xf>
    <xf numFmtId="0" fontId="2" fillId="0" borderId="0" xfId="2" applyAlignment="1">
      <alignment vertical="center"/>
    </xf>
    <xf numFmtId="49" fontId="6" fillId="0" borderId="0" xfId="2" applyNumberFormat="1" applyFont="1" applyAlignment="1">
      <alignment vertical="center" wrapText="1"/>
    </xf>
    <xf numFmtId="0" fontId="27" fillId="0" borderId="0" xfId="2" applyFont="1" applyAlignment="1">
      <alignment horizontal="center" vertical="center"/>
    </xf>
    <xf numFmtId="0" fontId="6" fillId="0" borderId="0" xfId="2" applyFont="1" applyAlignment="1">
      <alignment horizontal="center" vertical="center"/>
    </xf>
    <xf numFmtId="0" fontId="6" fillId="0" borderId="4" xfId="2" applyFont="1" applyBorder="1" applyAlignment="1">
      <alignment horizontal="center" vertical="center"/>
    </xf>
    <xf numFmtId="0" fontId="6" fillId="6" borderId="0" xfId="2" applyFont="1" applyFill="1" applyAlignment="1">
      <alignment horizontal="centerContinuous" vertical="center"/>
    </xf>
    <xf numFmtId="49" fontId="6" fillId="0" borderId="5" xfId="2" applyNumberFormat="1" applyFont="1" applyBorder="1" applyAlignment="1">
      <alignment vertical="center" wrapText="1"/>
    </xf>
    <xf numFmtId="0" fontId="6" fillId="0" borderId="5" xfId="2" applyFont="1" applyBorder="1" applyAlignment="1">
      <alignment horizontal="center" vertical="center" wrapText="1"/>
    </xf>
    <xf numFmtId="49" fontId="6" fillId="6" borderId="5" xfId="2" applyNumberFormat="1" applyFont="1" applyFill="1" applyBorder="1" applyAlignment="1">
      <alignment horizontal="center" vertical="center" wrapText="1"/>
    </xf>
    <xf numFmtId="49" fontId="6" fillId="0" borderId="5" xfId="2" applyNumberFormat="1" applyFont="1" applyBorder="1" applyAlignment="1">
      <alignment horizontal="center" vertical="center" wrapText="1"/>
    </xf>
    <xf numFmtId="49" fontId="6" fillId="6" borderId="5" xfId="2" applyNumberFormat="1" applyFont="1" applyFill="1" applyBorder="1" applyAlignment="1">
      <alignment horizontal="center" vertical="center"/>
    </xf>
    <xf numFmtId="0" fontId="29" fillId="0" borderId="8" xfId="9" applyFont="1" applyBorder="1" applyAlignment="1">
      <alignment vertical="center"/>
    </xf>
    <xf numFmtId="169" fontId="30" fillId="0" borderId="8" xfId="2" applyNumberFormat="1" applyFont="1" applyBorder="1" applyAlignment="1">
      <alignment horizontal="right" vertical="center" wrapText="1"/>
    </xf>
    <xf numFmtId="168" fontId="15" fillId="6" borderId="8" xfId="2" applyNumberFormat="1" applyFont="1" applyFill="1" applyBorder="1" applyAlignment="1">
      <alignment horizontal="right" vertical="center" wrapText="1"/>
    </xf>
    <xf numFmtId="170" fontId="15" fillId="6" borderId="8" xfId="5" applyNumberFormat="1" applyFont="1" applyFill="1" applyBorder="1" applyAlignment="1">
      <alignment horizontal="right" vertical="center" wrapText="1"/>
    </xf>
    <xf numFmtId="0" fontId="6" fillId="0" borderId="9" xfId="2" applyFont="1" applyBorder="1" applyAlignment="1">
      <alignment vertical="center"/>
    </xf>
    <xf numFmtId="165" fontId="15" fillId="6" borderId="8" xfId="2" applyNumberFormat="1" applyFont="1" applyFill="1" applyBorder="1" applyAlignment="1">
      <alignment horizontal="right" vertical="center" wrapText="1"/>
    </xf>
    <xf numFmtId="0" fontId="28" fillId="0" borderId="0" xfId="9" applyFont="1" applyAlignment="1">
      <alignment horizontal="left" vertical="center" indent="1"/>
    </xf>
    <xf numFmtId="0" fontId="29" fillId="0" borderId="2" xfId="9" applyFont="1" applyBorder="1" applyAlignment="1">
      <alignment vertical="center"/>
    </xf>
    <xf numFmtId="169" fontId="30" fillId="0" borderId="2" xfId="2" applyNumberFormat="1" applyFont="1" applyBorder="1" applyAlignment="1">
      <alignment horizontal="right" vertical="center" wrapText="1"/>
    </xf>
    <xf numFmtId="168" fontId="15" fillId="6" borderId="2" xfId="2" applyNumberFormat="1" applyFont="1" applyFill="1" applyBorder="1" applyAlignment="1">
      <alignment horizontal="right" vertical="center" wrapText="1"/>
    </xf>
    <xf numFmtId="0" fontId="25" fillId="0" borderId="3" xfId="9" applyFont="1" applyBorder="1" applyAlignment="1">
      <alignment vertical="center"/>
    </xf>
    <xf numFmtId="164" fontId="7" fillId="0" borderId="2" xfId="2" applyNumberFormat="1" applyFont="1" applyBorder="1" applyAlignment="1">
      <alignment horizontal="right" vertical="center" wrapText="1"/>
    </xf>
    <xf numFmtId="0" fontId="26" fillId="0" borderId="2" xfId="2" applyFont="1" applyBorder="1" applyAlignment="1">
      <alignment vertical="center"/>
    </xf>
    <xf numFmtId="0" fontId="28" fillId="0" borderId="0" xfId="9" applyFont="1" applyAlignment="1">
      <alignment horizontal="left" vertical="center"/>
    </xf>
    <xf numFmtId="0" fontId="28" fillId="0" borderId="2" xfId="9" applyFont="1" applyBorder="1" applyAlignment="1">
      <alignment horizontal="left" vertical="center"/>
    </xf>
    <xf numFmtId="0" fontId="28" fillId="0" borderId="2" xfId="9" applyFont="1" applyBorder="1" applyAlignment="1">
      <alignment horizontal="left" vertical="center" indent="1"/>
    </xf>
    <xf numFmtId="169" fontId="17" fillId="0" borderId="2" xfId="2" applyNumberFormat="1" applyFont="1" applyBorder="1" applyAlignment="1">
      <alignment horizontal="right" vertical="center" wrapText="1"/>
    </xf>
    <xf numFmtId="168" fontId="18" fillId="6" borderId="2" xfId="2" applyNumberFormat="1" applyFont="1" applyFill="1" applyBorder="1" applyAlignment="1">
      <alignment horizontal="right" vertical="center" wrapText="1"/>
    </xf>
    <xf numFmtId="170" fontId="18" fillId="6" borderId="2" xfId="5" applyNumberFormat="1" applyFont="1" applyFill="1" applyBorder="1" applyAlignment="1">
      <alignment horizontal="right" vertical="center" wrapText="1"/>
    </xf>
    <xf numFmtId="170" fontId="18" fillId="6" borderId="4" xfId="5" applyNumberFormat="1" applyFont="1" applyFill="1" applyBorder="1" applyAlignment="1">
      <alignment horizontal="right" vertical="center" wrapText="1"/>
    </xf>
    <xf numFmtId="168" fontId="18" fillId="6" borderId="4" xfId="2" applyNumberFormat="1" applyFont="1" applyFill="1" applyBorder="1" applyAlignment="1">
      <alignment horizontal="right" vertical="center" wrapText="1"/>
    </xf>
    <xf numFmtId="176" fontId="18" fillId="6" borderId="0" xfId="2" applyNumberFormat="1" applyFont="1" applyFill="1" applyAlignment="1">
      <alignment horizontal="right" vertical="center" wrapText="1"/>
    </xf>
    <xf numFmtId="173" fontId="18" fillId="6" borderId="2" xfId="5" applyNumberFormat="1" applyFont="1" applyFill="1" applyBorder="1" applyAlignment="1">
      <alignment horizontal="right" vertical="center" wrapText="1"/>
    </xf>
    <xf numFmtId="168" fontId="18" fillId="6" borderId="3" xfId="2" applyNumberFormat="1" applyFont="1" applyFill="1" applyBorder="1" applyAlignment="1">
      <alignment horizontal="right" vertical="center" wrapText="1"/>
    </xf>
    <xf numFmtId="0" fontId="26" fillId="0" borderId="0" xfId="10" applyFont="1" applyAlignment="1">
      <alignment vertical="center"/>
    </xf>
    <xf numFmtId="0" fontId="3" fillId="0" borderId="0" xfId="0" applyFont="1" applyAlignment="1">
      <alignment vertical="center"/>
    </xf>
    <xf numFmtId="0" fontId="3" fillId="0" borderId="0" xfId="0" applyFont="1" applyAlignment="1">
      <alignment horizontal="center" vertical="center"/>
    </xf>
    <xf numFmtId="0" fontId="10" fillId="0" borderId="0" xfId="0" applyFont="1" applyAlignment="1">
      <alignment vertical="center"/>
    </xf>
    <xf numFmtId="0" fontId="6" fillId="4" borderId="4" xfId="0" applyFont="1" applyFill="1" applyBorder="1" applyAlignment="1">
      <alignment horizontal="center" vertical="center"/>
    </xf>
    <xf numFmtId="0" fontId="6" fillId="4" borderId="3" xfId="0" applyFont="1" applyFill="1" applyBorder="1" applyAlignment="1">
      <alignment vertical="center"/>
    </xf>
    <xf numFmtId="0" fontId="6" fillId="4" borderId="0" xfId="0" applyFont="1" applyFill="1" applyAlignment="1">
      <alignment horizontal="center" vertical="center"/>
    </xf>
    <xf numFmtId="0" fontId="6" fillId="4" borderId="5" xfId="0" applyFont="1" applyFill="1" applyBorder="1" applyAlignment="1">
      <alignment horizontal="center" vertical="center"/>
    </xf>
    <xf numFmtId="0" fontId="6" fillId="4" borderId="5" xfId="0" applyFont="1" applyFill="1" applyBorder="1" applyAlignment="1">
      <alignment horizontal="center" vertical="center" wrapText="1"/>
    </xf>
    <xf numFmtId="49" fontId="6" fillId="5" borderId="5" xfId="0" applyNumberFormat="1" applyFont="1" applyFill="1" applyBorder="1" applyAlignment="1">
      <alignment horizontal="center" vertical="center" wrapText="1"/>
    </xf>
    <xf numFmtId="0" fontId="33" fillId="6" borderId="0" xfId="0" applyFont="1" applyFill="1" applyAlignment="1">
      <alignment vertical="center"/>
    </xf>
    <xf numFmtId="0" fontId="34" fillId="10" borderId="0" xfId="0" applyFont="1" applyFill="1" applyAlignment="1">
      <alignment vertical="center"/>
    </xf>
    <xf numFmtId="0" fontId="36" fillId="0" borderId="2" xfId="11" applyFont="1" applyBorder="1" applyAlignment="1">
      <alignment vertical="center"/>
    </xf>
    <xf numFmtId="0" fontId="36" fillId="0" borderId="2" xfId="11" applyFont="1" applyBorder="1" applyAlignment="1">
      <alignment horizontal="center" vertical="center"/>
    </xf>
    <xf numFmtId="0" fontId="36" fillId="0" borderId="0" xfId="11" applyFont="1" applyAlignment="1">
      <alignment horizontal="center" vertical="center"/>
    </xf>
    <xf numFmtId="164" fontId="36" fillId="0" borderId="2" xfId="11" applyNumberFormat="1" applyFont="1" applyBorder="1" applyAlignment="1">
      <alignment vertical="center"/>
    </xf>
    <xf numFmtId="178" fontId="37" fillId="6" borderId="2" xfId="11" applyNumberFormat="1" applyFont="1" applyFill="1" applyBorder="1" applyAlignment="1">
      <alignment vertical="center"/>
    </xf>
    <xf numFmtId="164" fontId="36" fillId="0" borderId="0" xfId="11" applyNumberFormat="1" applyFont="1" applyAlignment="1">
      <alignment vertical="center"/>
    </xf>
    <xf numFmtId="179" fontId="37" fillId="6" borderId="2" xfId="11" applyNumberFormat="1" applyFont="1" applyFill="1" applyBorder="1" applyAlignment="1">
      <alignment vertical="center"/>
    </xf>
    <xf numFmtId="164" fontId="32" fillId="10" borderId="2" xfId="11" applyNumberFormat="1" applyFont="1" applyFill="1" applyBorder="1" applyAlignment="1">
      <alignment vertical="center"/>
    </xf>
    <xf numFmtId="0" fontId="36" fillId="0" borderId="0" xfId="11" applyFont="1" applyAlignment="1">
      <alignment vertical="center"/>
    </xf>
    <xf numFmtId="0" fontId="3" fillId="0" borderId="3" xfId="11" applyFont="1" applyBorder="1" applyAlignment="1">
      <alignment vertical="center"/>
    </xf>
    <xf numFmtId="0" fontId="3" fillId="0" borderId="3" xfId="0" applyFont="1" applyBorder="1" applyAlignment="1">
      <alignment vertical="center"/>
    </xf>
    <xf numFmtId="0" fontId="3" fillId="0" borderId="3" xfId="0" applyFont="1" applyBorder="1" applyAlignment="1">
      <alignment horizontal="center" vertical="center"/>
    </xf>
    <xf numFmtId="164" fontId="10" fillId="0" borderId="3" xfId="0" applyNumberFormat="1" applyFont="1" applyBorder="1" applyAlignment="1">
      <alignment horizontal="right" vertical="center"/>
    </xf>
    <xf numFmtId="164" fontId="3" fillId="0" borderId="3" xfId="0" applyNumberFormat="1" applyFont="1" applyBorder="1" applyAlignment="1">
      <alignment vertical="center"/>
    </xf>
    <xf numFmtId="178" fontId="33" fillId="6" borderId="3" xfId="0" applyNumberFormat="1" applyFont="1" applyFill="1" applyBorder="1" applyAlignment="1">
      <alignment vertical="center"/>
    </xf>
    <xf numFmtId="164" fontId="3" fillId="0" borderId="0" xfId="0" applyNumberFormat="1" applyFont="1" applyAlignment="1">
      <alignment vertical="center"/>
    </xf>
    <xf numFmtId="179" fontId="33" fillId="6" borderId="3" xfId="0" applyNumberFormat="1" applyFont="1" applyFill="1" applyBorder="1" applyAlignment="1">
      <alignment vertical="center"/>
    </xf>
    <xf numFmtId="164" fontId="34" fillId="10" borderId="3" xfId="0" applyNumberFormat="1" applyFont="1" applyFill="1" applyBorder="1" applyAlignment="1">
      <alignment vertical="center"/>
    </xf>
    <xf numFmtId="0" fontId="3" fillId="0" borderId="0" xfId="11" applyFont="1" applyAlignment="1">
      <alignment vertical="center"/>
    </xf>
    <xf numFmtId="0" fontId="33" fillId="0" borderId="0" xfId="11" applyFont="1" applyAlignment="1">
      <alignment vertical="center"/>
    </xf>
    <xf numFmtId="0" fontId="33" fillId="0" borderId="0" xfId="0" applyFont="1" applyAlignment="1">
      <alignment vertical="center"/>
    </xf>
    <xf numFmtId="0" fontId="33" fillId="0" borderId="0" xfId="0" applyFont="1" applyAlignment="1">
      <alignment horizontal="center" vertical="center"/>
    </xf>
    <xf numFmtId="164" fontId="11" fillId="0" borderId="0" xfId="0" applyNumberFormat="1" applyFont="1" applyAlignment="1">
      <alignment vertical="center"/>
    </xf>
    <xf numFmtId="164" fontId="33" fillId="0" borderId="0" xfId="0" applyNumberFormat="1" applyFont="1" applyAlignment="1">
      <alignment horizontal="right" vertical="center"/>
    </xf>
    <xf numFmtId="178" fontId="33" fillId="6" borderId="0" xfId="0" quotePrefix="1" applyNumberFormat="1" applyFont="1" applyFill="1" applyAlignment="1">
      <alignment horizontal="right" vertical="center"/>
    </xf>
    <xf numFmtId="164" fontId="33" fillId="0" borderId="0" xfId="0" applyNumberFormat="1" applyFont="1" applyAlignment="1">
      <alignment vertical="center"/>
    </xf>
    <xf numFmtId="179" fontId="33" fillId="6" borderId="0" xfId="0" applyNumberFormat="1" applyFont="1" applyFill="1" applyAlignment="1">
      <alignment vertical="center"/>
    </xf>
    <xf numFmtId="164" fontId="38" fillId="10" borderId="0" xfId="0" applyNumberFormat="1" applyFont="1" applyFill="1" applyAlignment="1">
      <alignment vertical="center"/>
    </xf>
    <xf numFmtId="178" fontId="33" fillId="6" borderId="0" xfId="0" applyNumberFormat="1" applyFont="1" applyFill="1" applyAlignment="1">
      <alignment horizontal="right" vertical="center"/>
    </xf>
    <xf numFmtId="0" fontId="28" fillId="0" borderId="0" xfId="11" quotePrefix="1" applyFont="1" applyAlignment="1">
      <alignment horizontal="center" vertical="center"/>
    </xf>
    <xf numFmtId="164" fontId="10" fillId="0" borderId="0" xfId="0" applyNumberFormat="1" applyFont="1" applyAlignment="1">
      <alignment vertical="center"/>
    </xf>
    <xf numFmtId="178" fontId="33" fillId="6" borderId="0" xfId="0" applyNumberFormat="1" applyFont="1" applyFill="1" applyAlignment="1">
      <alignment vertical="center"/>
    </xf>
    <xf numFmtId="164" fontId="34" fillId="10" borderId="0" xfId="0" applyNumberFormat="1" applyFont="1" applyFill="1" applyAlignment="1">
      <alignment vertical="center"/>
    </xf>
    <xf numFmtId="164" fontId="10" fillId="0" borderId="0" xfId="0" quotePrefix="1" applyNumberFormat="1" applyFont="1" applyAlignment="1">
      <alignment horizontal="right" vertical="center"/>
    </xf>
    <xf numFmtId="0" fontId="28" fillId="0" borderId="0" xfId="11" applyFont="1" applyAlignment="1">
      <alignment horizontal="center" vertical="center"/>
    </xf>
    <xf numFmtId="0" fontId="10" fillId="0" borderId="0" xfId="11" applyFont="1" applyAlignment="1">
      <alignment vertical="center"/>
    </xf>
    <xf numFmtId="164" fontId="39" fillId="0" borderId="0" xfId="0" applyNumberFormat="1" applyFont="1" applyAlignment="1">
      <alignment vertical="center"/>
    </xf>
    <xf numFmtId="0" fontId="3" fillId="0" borderId="0" xfId="11" applyFont="1" applyAlignment="1">
      <alignment horizontal="center" vertical="center"/>
    </xf>
    <xf numFmtId="164" fontId="3" fillId="0" borderId="0" xfId="11" applyNumberFormat="1" applyFont="1" applyAlignment="1">
      <alignment vertical="center"/>
    </xf>
    <xf numFmtId="0" fontId="40" fillId="0" borderId="0" xfId="11" applyFont="1" applyAlignment="1">
      <alignment horizontal="center" vertical="center"/>
    </xf>
    <xf numFmtId="164" fontId="11" fillId="0" borderId="0" xfId="11" applyNumberFormat="1" applyFont="1" applyAlignment="1">
      <alignment vertical="center"/>
    </xf>
    <xf numFmtId="0" fontId="7" fillId="0" borderId="0" xfId="0" applyFont="1" applyAlignment="1">
      <alignment vertical="center"/>
    </xf>
    <xf numFmtId="0" fontId="4" fillId="0" borderId="3" xfId="0" applyFont="1" applyBorder="1" applyAlignment="1">
      <alignment vertical="center"/>
    </xf>
    <xf numFmtId="0" fontId="4" fillId="0" borderId="3" xfId="0" applyFont="1" applyBorder="1" applyAlignment="1">
      <alignment horizontal="center" vertical="center"/>
    </xf>
    <xf numFmtId="0" fontId="4" fillId="0" borderId="0" xfId="0" applyFont="1" applyAlignment="1">
      <alignment horizontal="center" vertical="center"/>
    </xf>
    <xf numFmtId="164" fontId="6" fillId="0" borderId="3" xfId="0" applyNumberFormat="1" applyFont="1" applyBorder="1" applyAlignment="1">
      <alignment vertical="center"/>
    </xf>
    <xf numFmtId="164" fontId="4" fillId="0" borderId="3" xfId="0" applyNumberFormat="1" applyFont="1" applyBorder="1" applyAlignment="1">
      <alignment vertical="center"/>
    </xf>
    <xf numFmtId="178" fontId="16" fillId="6" borderId="3" xfId="0" applyNumberFormat="1" applyFont="1" applyFill="1" applyBorder="1" applyAlignment="1">
      <alignment vertical="center"/>
    </xf>
    <xf numFmtId="164" fontId="4" fillId="0" borderId="0" xfId="0" applyNumberFormat="1" applyFont="1" applyAlignment="1">
      <alignment vertical="center"/>
    </xf>
    <xf numFmtId="179" fontId="16" fillId="6" borderId="3" xfId="0" applyNumberFormat="1" applyFont="1" applyFill="1" applyBorder="1" applyAlignment="1">
      <alignment vertical="center"/>
    </xf>
    <xf numFmtId="164" fontId="32" fillId="10" borderId="3" xfId="0" applyNumberFormat="1" applyFont="1" applyFill="1" applyBorder="1" applyAlignment="1">
      <alignment vertical="center"/>
    </xf>
    <xf numFmtId="0" fontId="7" fillId="0" borderId="3" xfId="0" applyFont="1" applyBorder="1" applyAlignment="1">
      <alignment vertical="center"/>
    </xf>
    <xf numFmtId="0" fontId="7" fillId="0" borderId="3" xfId="0" applyFont="1" applyBorder="1" applyAlignment="1">
      <alignment horizontal="center" vertical="center"/>
    </xf>
    <xf numFmtId="164" fontId="7" fillId="0" borderId="3" xfId="0" applyNumberFormat="1" applyFont="1" applyBorder="1" applyAlignment="1">
      <alignment vertical="center"/>
    </xf>
    <xf numFmtId="178" fontId="22" fillId="6" borderId="3" xfId="0" applyNumberFormat="1" applyFont="1" applyFill="1" applyBorder="1" applyAlignment="1">
      <alignment vertical="center"/>
    </xf>
    <xf numFmtId="179" fontId="22" fillId="6" borderId="3" xfId="0" applyNumberFormat="1" applyFont="1" applyFill="1" applyBorder="1" applyAlignment="1">
      <alignment vertical="center"/>
    </xf>
    <xf numFmtId="0" fontId="6" fillId="5" borderId="4" xfId="0" applyFont="1" applyFill="1" applyBorder="1" applyAlignment="1">
      <alignment horizontal="center" vertical="center"/>
    </xf>
    <xf numFmtId="0" fontId="28" fillId="0" borderId="0" xfId="12" applyFont="1" applyAlignment="1">
      <alignment vertical="center"/>
    </xf>
    <xf numFmtId="180" fontId="28" fillId="0" borderId="0" xfId="12" applyNumberFormat="1" applyFont="1" applyAlignment="1">
      <alignment vertical="center"/>
    </xf>
    <xf numFmtId="171" fontId="28" fillId="0" borderId="0" xfId="12" applyNumberFormat="1" applyFont="1" applyAlignment="1">
      <alignment vertical="center"/>
    </xf>
    <xf numFmtId="164" fontId="28" fillId="0" borderId="0" xfId="12" applyNumberFormat="1" applyFont="1" applyAlignment="1">
      <alignment vertical="center"/>
    </xf>
    <xf numFmtId="180" fontId="28" fillId="0" borderId="0" xfId="12" applyNumberFormat="1" applyFont="1" applyAlignment="1">
      <alignment horizontal="right" vertical="center"/>
    </xf>
    <xf numFmtId="164" fontId="28" fillId="0" borderId="0" xfId="12" applyNumberFormat="1" applyFont="1" applyAlignment="1">
      <alignment horizontal="right" vertical="center"/>
    </xf>
    <xf numFmtId="0" fontId="29" fillId="4" borderId="4" xfId="12" applyFont="1" applyFill="1" applyBorder="1" applyAlignment="1">
      <alignment horizontal="center" vertical="center"/>
    </xf>
    <xf numFmtId="0" fontId="29" fillId="4" borderId="4" xfId="12" applyFont="1" applyFill="1" applyBorder="1" applyAlignment="1">
      <alignment vertical="center"/>
    </xf>
    <xf numFmtId="16" fontId="29" fillId="4" borderId="0" xfId="12" quotePrefix="1" applyNumberFormat="1" applyFont="1" applyFill="1" applyAlignment="1">
      <alignment horizontal="center" vertical="center" wrapText="1"/>
    </xf>
    <xf numFmtId="0" fontId="6" fillId="4" borderId="0" xfId="12" applyFont="1" applyFill="1" applyAlignment="1">
      <alignment horizontal="center" vertical="center"/>
    </xf>
    <xf numFmtId="0" fontId="31" fillId="4" borderId="5" xfId="12" quotePrefix="1" applyFont="1" applyFill="1" applyBorder="1" applyAlignment="1">
      <alignment horizontal="center" vertical="center" wrapText="1"/>
    </xf>
    <xf numFmtId="0" fontId="29" fillId="0" borderId="2" xfId="0" applyFont="1" applyBorder="1" applyAlignment="1">
      <alignment vertical="center"/>
    </xf>
    <xf numFmtId="0" fontId="29" fillId="0" borderId="2" xfId="0" applyFont="1" applyBorder="1" applyAlignment="1">
      <alignment horizontal="left" vertical="center"/>
    </xf>
    <xf numFmtId="181" fontId="29" fillId="0" borderId="2" xfId="0" applyNumberFormat="1" applyFont="1" applyBorder="1" applyAlignment="1">
      <alignment vertical="center"/>
    </xf>
    <xf numFmtId="164" fontId="29" fillId="0" borderId="2" xfId="12" applyNumberFormat="1" applyFont="1" applyBorder="1" applyAlignment="1">
      <alignment vertical="center"/>
    </xf>
    <xf numFmtId="166" fontId="42" fillId="6" borderId="2" xfId="12" applyNumberFormat="1" applyFont="1" applyFill="1" applyBorder="1" applyAlignment="1">
      <alignment vertical="center"/>
    </xf>
    <xf numFmtId="164" fontId="29" fillId="0" borderId="0" xfId="12" applyNumberFormat="1" applyFont="1" applyAlignment="1">
      <alignment vertical="center"/>
    </xf>
    <xf numFmtId="181" fontId="29" fillId="0" borderId="2" xfId="12" applyNumberFormat="1" applyFont="1" applyBorder="1" applyAlignment="1">
      <alignment vertical="center"/>
    </xf>
    <xf numFmtId="164" fontId="43" fillId="10" borderId="2" xfId="12" applyNumberFormat="1" applyFont="1" applyFill="1" applyBorder="1" applyAlignment="1">
      <alignment vertical="center"/>
    </xf>
    <xf numFmtId="0" fontId="28" fillId="0" borderId="0" xfId="0" applyFont="1" applyAlignment="1">
      <alignment vertical="center"/>
    </xf>
    <xf numFmtId="0" fontId="28" fillId="0" borderId="4" xfId="0" applyFont="1" applyBorder="1" applyAlignment="1">
      <alignment vertical="center"/>
    </xf>
    <xf numFmtId="164" fontId="28" fillId="0" borderId="3" xfId="12" applyNumberFormat="1" applyFont="1" applyBorder="1" applyAlignment="1">
      <alignment vertical="center"/>
    </xf>
    <xf numFmtId="166" fontId="44" fillId="6" borderId="3" xfId="12" applyNumberFormat="1" applyFont="1" applyFill="1" applyBorder="1" applyAlignment="1">
      <alignment vertical="center"/>
    </xf>
    <xf numFmtId="164" fontId="45" fillId="10" borderId="3" xfId="12" applyNumberFormat="1" applyFont="1" applyFill="1" applyBorder="1" applyAlignment="1">
      <alignment vertical="center"/>
    </xf>
    <xf numFmtId="0" fontId="44" fillId="0" borderId="0" xfId="12" applyFont="1" applyAlignment="1">
      <alignment vertical="center"/>
    </xf>
    <xf numFmtId="0" fontId="44" fillId="0" borderId="4" xfId="0" applyFont="1" applyBorder="1" applyAlignment="1">
      <alignment vertical="center"/>
    </xf>
    <xf numFmtId="0" fontId="46" fillId="0" borderId="4" xfId="0" applyFont="1" applyBorder="1" applyAlignment="1">
      <alignment horizontal="left" vertical="center"/>
    </xf>
    <xf numFmtId="182" fontId="44" fillId="0" borderId="4" xfId="0" applyNumberFormat="1" applyFont="1" applyBorder="1" applyAlignment="1">
      <alignment vertical="center"/>
    </xf>
    <xf numFmtId="164" fontId="44" fillId="0" borderId="0" xfId="12" quotePrefix="1" applyNumberFormat="1" applyFont="1" applyAlignment="1">
      <alignment horizontal="right" vertical="center"/>
    </xf>
    <xf numFmtId="166" fontId="44" fillId="6" borderId="0" xfId="12" quotePrefix="1" applyNumberFormat="1" applyFont="1" applyFill="1" applyAlignment="1">
      <alignment horizontal="right" vertical="center"/>
    </xf>
    <xf numFmtId="164" fontId="44" fillId="0" borderId="0" xfId="12" applyNumberFormat="1" applyFont="1" applyAlignment="1">
      <alignment vertical="center"/>
    </xf>
    <xf numFmtId="181" fontId="44" fillId="0" borderId="0" xfId="12" applyNumberFormat="1" applyFont="1" applyAlignment="1">
      <alignment vertical="center"/>
    </xf>
    <xf numFmtId="166" fontId="44" fillId="6" borderId="0" xfId="12" applyNumberFormat="1" applyFont="1" applyFill="1" applyAlignment="1">
      <alignment vertical="center"/>
    </xf>
    <xf numFmtId="164" fontId="47" fillId="10" borderId="0" xfId="12" applyNumberFormat="1" applyFont="1" applyFill="1" applyAlignment="1">
      <alignment vertical="center"/>
    </xf>
    <xf numFmtId="0" fontId="44" fillId="0" borderId="0" xfId="0" applyFont="1" applyAlignment="1">
      <alignment vertical="center"/>
    </xf>
    <xf numFmtId="182" fontId="46" fillId="0" borderId="0" xfId="0" applyNumberFormat="1" applyFont="1" applyAlignment="1">
      <alignment vertical="center"/>
    </xf>
    <xf numFmtId="183" fontId="44" fillId="0" borderId="0" xfId="12" applyNumberFormat="1" applyFont="1" applyAlignment="1">
      <alignment vertical="center"/>
    </xf>
    <xf numFmtId="0" fontId="28" fillId="0" borderId="0" xfId="0" applyFont="1" applyAlignment="1">
      <alignment horizontal="left" vertical="center"/>
    </xf>
    <xf numFmtId="0" fontId="48" fillId="0" borderId="0" xfId="0" applyFont="1" applyAlignment="1">
      <alignment horizontal="left" vertical="center"/>
    </xf>
    <xf numFmtId="181" fontId="28" fillId="0" borderId="2" xfId="12" applyNumberFormat="1" applyFont="1" applyBorder="1" applyAlignment="1">
      <alignment vertical="center"/>
    </xf>
    <xf numFmtId="166" fontId="44" fillId="6" borderId="2" xfId="12" applyNumberFormat="1" applyFont="1" applyFill="1" applyBorder="1" applyAlignment="1">
      <alignment vertical="center"/>
    </xf>
    <xf numFmtId="164" fontId="28" fillId="0" borderId="2" xfId="12" applyNumberFormat="1" applyFont="1" applyBorder="1" applyAlignment="1">
      <alignment vertical="center"/>
    </xf>
    <xf numFmtId="164" fontId="45" fillId="10" borderId="2" xfId="12" applyNumberFormat="1" applyFont="1" applyFill="1" applyBorder="1" applyAlignment="1">
      <alignment vertical="center"/>
    </xf>
    <xf numFmtId="164" fontId="44" fillId="0" borderId="4" xfId="0" applyNumberFormat="1" applyFont="1" applyBorder="1" applyAlignment="1">
      <alignment vertical="center"/>
    </xf>
    <xf numFmtId="184" fontId="44" fillId="0" borderId="0" xfId="12" applyNumberFormat="1" applyFont="1" applyAlignment="1">
      <alignment vertical="center"/>
    </xf>
    <xf numFmtId="182" fontId="44" fillId="0" borderId="0" xfId="12" applyNumberFormat="1" applyFont="1" applyAlignment="1">
      <alignment vertical="center"/>
    </xf>
    <xf numFmtId="164" fontId="44" fillId="0" borderId="0" xfId="0" applyNumberFormat="1" applyFont="1" applyAlignment="1">
      <alignment vertical="center"/>
    </xf>
    <xf numFmtId="182" fontId="44" fillId="0" borderId="0" xfId="0" applyNumberFormat="1" applyFont="1" applyAlignment="1">
      <alignment vertical="center"/>
    </xf>
    <xf numFmtId="182" fontId="28" fillId="0" borderId="0" xfId="0" applyNumberFormat="1" applyFont="1" applyAlignment="1">
      <alignment vertical="center"/>
    </xf>
    <xf numFmtId="182" fontId="28" fillId="0" borderId="0" xfId="12" applyNumberFormat="1" applyFont="1" applyAlignment="1">
      <alignment vertical="center"/>
    </xf>
    <xf numFmtId="164" fontId="45" fillId="10" borderId="0" xfId="12" applyNumberFormat="1" applyFont="1" applyFill="1" applyAlignment="1">
      <alignment vertical="center"/>
    </xf>
    <xf numFmtId="0" fontId="29" fillId="0" borderId="0" xfId="0" applyFont="1" applyAlignment="1">
      <alignment vertical="center"/>
    </xf>
    <xf numFmtId="181" fontId="29" fillId="0" borderId="0" xfId="0" applyNumberFormat="1" applyFont="1" applyAlignment="1">
      <alignment vertical="center"/>
    </xf>
    <xf numFmtId="182" fontId="28" fillId="0" borderId="2" xfId="12" applyNumberFormat="1" applyFont="1" applyBorder="1" applyAlignment="1">
      <alignment vertical="center"/>
    </xf>
    <xf numFmtId="0" fontId="25" fillId="0" borderId="3" xfId="0" applyFont="1" applyBorder="1" applyAlignment="1">
      <alignment vertical="center"/>
    </xf>
    <xf numFmtId="164" fontId="25" fillId="0" borderId="3" xfId="0" applyNumberFormat="1" applyFont="1" applyBorder="1" applyAlignment="1">
      <alignment horizontal="right" vertical="center" wrapText="1"/>
    </xf>
    <xf numFmtId="171" fontId="25" fillId="0" borderId="2" xfId="12" applyNumberFormat="1" applyFont="1" applyBorder="1" applyAlignment="1">
      <alignment horizontal="right" vertical="center" wrapText="1"/>
    </xf>
    <xf numFmtId="166" fontId="49" fillId="6" borderId="2" xfId="12" applyNumberFormat="1" applyFont="1" applyFill="1" applyBorder="1" applyAlignment="1">
      <alignment horizontal="right" vertical="center" wrapText="1"/>
    </xf>
    <xf numFmtId="171" fontId="25" fillId="0" borderId="0" xfId="12" applyNumberFormat="1" applyFont="1" applyAlignment="1">
      <alignment horizontal="right" vertical="center" wrapText="1"/>
    </xf>
    <xf numFmtId="164" fontId="25" fillId="0" borderId="2" xfId="12" applyNumberFormat="1" applyFont="1" applyBorder="1" applyAlignment="1">
      <alignment horizontal="right" vertical="center" wrapText="1"/>
    </xf>
    <xf numFmtId="164" fontId="43" fillId="10" borderId="2" xfId="12" applyNumberFormat="1" applyFont="1" applyFill="1" applyBorder="1" applyAlignment="1">
      <alignment horizontal="right" vertical="center" wrapText="1"/>
    </xf>
    <xf numFmtId="171" fontId="25" fillId="0" borderId="3" xfId="12" applyNumberFormat="1" applyFont="1" applyBorder="1" applyAlignment="1">
      <alignment horizontal="right" vertical="center" wrapText="1"/>
    </xf>
    <xf numFmtId="0" fontId="50" fillId="0" borderId="0" xfId="12" applyFont="1" applyAlignment="1">
      <alignment vertical="center"/>
    </xf>
    <xf numFmtId="0" fontId="10" fillId="0" borderId="0" xfId="10" applyFont="1"/>
    <xf numFmtId="0" fontId="6" fillId="0" borderId="0" xfId="10" applyFont="1"/>
    <xf numFmtId="49" fontId="10" fillId="4" borderId="4" xfId="10" applyNumberFormat="1" applyFont="1" applyFill="1" applyBorder="1" applyAlignment="1">
      <alignment vertical="center"/>
    </xf>
    <xf numFmtId="49" fontId="6" fillId="4" borderId="4" xfId="10" applyNumberFormat="1" applyFont="1" applyFill="1" applyBorder="1" applyAlignment="1">
      <alignment vertical="center"/>
    </xf>
    <xf numFmtId="0" fontId="6" fillId="4" borderId="3" xfId="10" applyFont="1" applyFill="1" applyBorder="1" applyAlignment="1">
      <alignment horizontal="centerContinuous" vertical="center"/>
    </xf>
    <xf numFmtId="0" fontId="6" fillId="4" borderId="4" xfId="10" applyFont="1" applyFill="1" applyBorder="1" applyAlignment="1">
      <alignment vertical="center"/>
    </xf>
    <xf numFmtId="0" fontId="6" fillId="8" borderId="3" xfId="10" applyFont="1" applyFill="1" applyBorder="1" applyAlignment="1">
      <alignment horizontal="centerContinuous" vertical="center"/>
    </xf>
    <xf numFmtId="0" fontId="6" fillId="8" borderId="4" xfId="10" applyFont="1" applyFill="1" applyBorder="1" applyAlignment="1">
      <alignment horizontal="center" vertical="center"/>
    </xf>
    <xf numFmtId="49" fontId="10" fillId="4" borderId="0" xfId="10" applyNumberFormat="1" applyFont="1" applyFill="1" applyAlignment="1">
      <alignment vertical="center"/>
    </xf>
    <xf numFmtId="49" fontId="6" fillId="4" borderId="0" xfId="10" applyNumberFormat="1" applyFont="1" applyFill="1" applyAlignment="1">
      <alignment vertical="center"/>
    </xf>
    <xf numFmtId="0" fontId="6" fillId="4" borderId="0" xfId="10" applyFont="1" applyFill="1" applyAlignment="1">
      <alignment horizontal="center" vertical="center"/>
    </xf>
    <xf numFmtId="0" fontId="6" fillId="4" borderId="0" xfId="10" applyFont="1" applyFill="1" applyAlignment="1">
      <alignment horizontal="center" vertical="center" wrapText="1"/>
    </xf>
    <xf numFmtId="0" fontId="6" fillId="5" borderId="0" xfId="10" applyFont="1" applyFill="1" applyAlignment="1">
      <alignment horizontal="centerContinuous" vertical="center" wrapText="1"/>
    </xf>
    <xf numFmtId="0" fontId="6" fillId="4" borderId="0" xfId="10" applyFont="1" applyFill="1" applyAlignment="1">
      <alignment vertical="center"/>
    </xf>
    <xf numFmtId="0" fontId="6" fillId="4" borderId="4" xfId="10" applyFont="1" applyFill="1" applyBorder="1" applyAlignment="1">
      <alignment horizontal="center" vertical="center"/>
    </xf>
    <xf numFmtId="0" fontId="6" fillId="4" borderId="4" xfId="10" applyFont="1" applyFill="1" applyBorder="1" applyAlignment="1">
      <alignment horizontal="centerContinuous" vertical="center"/>
    </xf>
    <xf numFmtId="0" fontId="6" fillId="5" borderId="0" xfId="10" applyFont="1" applyFill="1" applyAlignment="1">
      <alignment horizontal="centerContinuous" vertical="center"/>
    </xf>
    <xf numFmtId="0" fontId="6" fillId="8" borderId="0" xfId="10" applyFont="1" applyFill="1" applyAlignment="1">
      <alignment horizontal="center" vertical="center"/>
    </xf>
    <xf numFmtId="0" fontId="6" fillId="5" borderId="0" xfId="10" applyFont="1" applyFill="1" applyAlignment="1">
      <alignment horizontal="center" vertical="center"/>
    </xf>
    <xf numFmtId="0" fontId="6" fillId="0" borderId="0" xfId="10" applyFont="1" applyAlignment="1">
      <alignment vertical="center"/>
    </xf>
    <xf numFmtId="49" fontId="6" fillId="4" borderId="5" xfId="10" applyNumberFormat="1" applyFont="1" applyFill="1" applyBorder="1" applyAlignment="1">
      <alignment vertical="center"/>
    </xf>
    <xf numFmtId="0" fontId="6" fillId="8" borderId="5" xfId="10" applyFont="1" applyFill="1" applyBorder="1" applyAlignment="1">
      <alignment horizontal="center" vertical="center" wrapText="1"/>
    </xf>
    <xf numFmtId="49" fontId="6" fillId="5" borderId="5" xfId="10" applyNumberFormat="1" applyFont="1" applyFill="1" applyBorder="1" applyAlignment="1">
      <alignment horizontal="center" vertical="center" wrapText="1"/>
    </xf>
    <xf numFmtId="49" fontId="6" fillId="4" borderId="5" xfId="10" applyNumberFormat="1" applyFont="1" applyFill="1" applyBorder="1" applyAlignment="1">
      <alignment horizontal="center" vertical="center" wrapText="1"/>
    </xf>
    <xf numFmtId="0" fontId="10" fillId="0" borderId="0" xfId="10" applyFont="1" applyAlignment="1">
      <alignment vertical="center"/>
    </xf>
    <xf numFmtId="0" fontId="6" fillId="0" borderId="2" xfId="10" applyFont="1" applyBorder="1" applyAlignment="1">
      <alignment vertical="center"/>
    </xf>
    <xf numFmtId="0" fontId="3" fillId="0" borderId="0" xfId="10" applyFont="1" applyAlignment="1">
      <alignment vertical="center"/>
    </xf>
    <xf numFmtId="169" fontId="17" fillId="0" borderId="0" xfId="10" applyNumberFormat="1" applyFont="1" applyAlignment="1">
      <alignment horizontal="right" vertical="center" wrapText="1"/>
    </xf>
    <xf numFmtId="168" fontId="11" fillId="6" borderId="0" xfId="10" applyNumberFormat="1" applyFont="1" applyFill="1" applyAlignment="1">
      <alignment vertical="center"/>
    </xf>
    <xf numFmtId="168" fontId="18" fillId="6" borderId="0" xfId="10" applyNumberFormat="1" applyFont="1" applyFill="1" applyAlignment="1">
      <alignment horizontal="right" vertical="center" wrapText="1"/>
    </xf>
    <xf numFmtId="0" fontId="19" fillId="0" borderId="0" xfId="10" applyFont="1" applyAlignment="1">
      <alignment vertical="center"/>
    </xf>
    <xf numFmtId="0" fontId="20" fillId="0" borderId="0" xfId="10" applyFont="1" applyAlignment="1">
      <alignment vertical="center"/>
    </xf>
    <xf numFmtId="169" fontId="20" fillId="0" borderId="0" xfId="10" applyNumberFormat="1" applyFont="1" applyAlignment="1">
      <alignment horizontal="right" vertical="center" wrapText="1"/>
    </xf>
    <xf numFmtId="168" fontId="21" fillId="6" borderId="0" xfId="10" applyNumberFormat="1" applyFont="1" applyFill="1" applyAlignment="1">
      <alignment horizontal="right" vertical="center" wrapText="1"/>
    </xf>
    <xf numFmtId="169" fontId="20" fillId="0" borderId="0" xfId="10" applyNumberFormat="1" applyFont="1" applyAlignment="1">
      <alignment vertical="center"/>
    </xf>
    <xf numFmtId="0" fontId="11" fillId="0" borderId="0" xfId="10" applyFont="1" applyAlignment="1">
      <alignment vertical="center"/>
    </xf>
    <xf numFmtId="49" fontId="20" fillId="0" borderId="0" xfId="10" applyNumberFormat="1" applyFont="1" applyAlignment="1">
      <alignment vertical="center"/>
    </xf>
    <xf numFmtId="49" fontId="3" fillId="0" borderId="0" xfId="10" applyNumberFormat="1" applyFont="1" applyAlignment="1">
      <alignment vertical="center"/>
    </xf>
    <xf numFmtId="168" fontId="21" fillId="6" borderId="0" xfId="10" applyNumberFormat="1" applyFont="1" applyFill="1" applyAlignment="1">
      <alignment vertical="center"/>
    </xf>
    <xf numFmtId="169" fontId="10" fillId="0" borderId="0" xfId="10" applyNumberFormat="1" applyFont="1" applyAlignment="1">
      <alignment vertical="center"/>
    </xf>
    <xf numFmtId="0" fontId="7" fillId="0" borderId="0" xfId="10" applyFont="1" applyAlignment="1">
      <alignment vertical="center"/>
    </xf>
    <xf numFmtId="0" fontId="7" fillId="0" borderId="3" xfId="10" applyFont="1" applyBorder="1" applyAlignment="1">
      <alignment vertical="center"/>
    </xf>
    <xf numFmtId="169" fontId="7" fillId="0" borderId="3" xfId="10" applyNumberFormat="1" applyFont="1" applyBorder="1" applyAlignment="1">
      <alignment horizontal="right" vertical="center" wrapText="1"/>
    </xf>
    <xf numFmtId="168" fontId="22" fillId="6" borderId="3" xfId="10" applyNumberFormat="1" applyFont="1" applyFill="1" applyBorder="1" applyAlignment="1">
      <alignment horizontal="right" vertical="center" wrapText="1"/>
    </xf>
    <xf numFmtId="164" fontId="7" fillId="0" borderId="3" xfId="10" applyNumberFormat="1" applyFont="1" applyBorder="1" applyAlignment="1">
      <alignment horizontal="right" vertical="center" wrapText="1"/>
    </xf>
    <xf numFmtId="164" fontId="7" fillId="0" borderId="0" xfId="10" applyNumberFormat="1" applyFont="1" applyAlignment="1">
      <alignment horizontal="right" vertical="center" wrapText="1"/>
    </xf>
    <xf numFmtId="0" fontId="10" fillId="0" borderId="2" xfId="10" applyFont="1" applyBorder="1"/>
    <xf numFmtId="49" fontId="10" fillId="4" borderId="4" xfId="10" applyNumberFormat="1" applyFont="1" applyFill="1" applyBorder="1" applyAlignment="1">
      <alignment vertical="center" wrapText="1"/>
    </xf>
    <xf numFmtId="49" fontId="6" fillId="4" borderId="4" xfId="10" applyNumberFormat="1" applyFont="1" applyFill="1" applyBorder="1" applyAlignment="1">
      <alignment vertical="center" wrapText="1"/>
    </xf>
    <xf numFmtId="0" fontId="6" fillId="8" borderId="0" xfId="10" applyFont="1" applyFill="1"/>
    <xf numFmtId="49" fontId="6" fillId="4" borderId="0" xfId="10" applyNumberFormat="1" applyFont="1" applyFill="1" applyAlignment="1">
      <alignment vertical="center" wrapText="1"/>
    </xf>
    <xf numFmtId="49" fontId="6" fillId="4" borderId="5" xfId="10" applyNumberFormat="1" applyFont="1" applyFill="1" applyBorder="1" applyAlignment="1">
      <alignment vertical="center" wrapText="1"/>
    </xf>
    <xf numFmtId="0" fontId="6" fillId="4" borderId="5" xfId="10" applyFont="1" applyFill="1" applyBorder="1" applyAlignment="1">
      <alignment horizontal="center" vertical="center" wrapText="1"/>
    </xf>
    <xf numFmtId="0" fontId="6" fillId="8" borderId="0" xfId="10" applyFont="1" applyFill="1" applyAlignment="1">
      <alignment vertical="center"/>
    </xf>
    <xf numFmtId="166" fontId="11" fillId="6" borderId="0" xfId="10" applyNumberFormat="1" applyFont="1" applyFill="1" applyAlignment="1">
      <alignment horizontal="right" vertical="center" wrapText="1"/>
    </xf>
    <xf numFmtId="175" fontId="11" fillId="6" borderId="0" xfId="10" applyNumberFormat="1" applyFont="1" applyFill="1" applyAlignment="1">
      <alignment horizontal="right" vertical="center" wrapText="1"/>
    </xf>
    <xf numFmtId="169" fontId="10" fillId="0" borderId="0" xfId="10" applyNumberFormat="1" applyFont="1" applyAlignment="1">
      <alignment horizontal="right" vertical="center" wrapText="1"/>
    </xf>
    <xf numFmtId="0" fontId="7" fillId="0" borderId="3" xfId="10" applyFont="1" applyBorder="1" applyAlignment="1">
      <alignment horizontal="left" vertical="center"/>
    </xf>
    <xf numFmtId="166" fontId="22" fillId="6" borderId="3" xfId="10" applyNumberFormat="1" applyFont="1" applyFill="1" applyBorder="1" applyAlignment="1">
      <alignment horizontal="right" vertical="center" wrapText="1"/>
    </xf>
    <xf numFmtId="175" fontId="22" fillId="6" borderId="3" xfId="10" applyNumberFormat="1" applyFont="1" applyFill="1" applyBorder="1" applyAlignment="1">
      <alignment horizontal="right" vertical="center" wrapText="1"/>
    </xf>
    <xf numFmtId="0" fontId="10" fillId="0" borderId="0" xfId="10" applyFont="1" applyAlignment="1">
      <alignment vertical="center" wrapText="1"/>
    </xf>
    <xf numFmtId="0" fontId="20" fillId="0" borderId="0" xfId="10" applyFont="1" applyAlignment="1">
      <alignment horizontal="left" vertical="center" indent="1"/>
    </xf>
    <xf numFmtId="0" fontId="10" fillId="0" borderId="6" xfId="10" applyFont="1" applyBorder="1" applyAlignment="1">
      <alignment vertical="center"/>
    </xf>
    <xf numFmtId="0" fontId="10" fillId="0" borderId="6" xfId="10" applyFont="1" applyBorder="1" applyAlignment="1">
      <alignment vertical="center" wrapText="1"/>
    </xf>
    <xf numFmtId="168" fontId="11" fillId="0" borderId="6" xfId="10" applyNumberFormat="1" applyFont="1" applyBorder="1" applyAlignment="1">
      <alignment vertical="center" wrapText="1"/>
    </xf>
    <xf numFmtId="170" fontId="11" fillId="0" borderId="6" xfId="10" applyNumberFormat="1" applyFont="1" applyBorder="1" applyAlignment="1">
      <alignment vertical="center" wrapText="1"/>
    </xf>
    <xf numFmtId="0" fontId="10" fillId="0" borderId="7" xfId="10" applyFont="1" applyBorder="1" applyAlignment="1">
      <alignment vertical="center"/>
    </xf>
    <xf numFmtId="164" fontId="10" fillId="0" borderId="7" xfId="10" applyNumberFormat="1" applyFont="1" applyBorder="1" applyAlignment="1">
      <alignment vertical="center" wrapText="1"/>
    </xf>
    <xf numFmtId="168" fontId="11" fillId="0" borderId="0" xfId="10" applyNumberFormat="1" applyFont="1" applyAlignment="1">
      <alignment vertical="center"/>
    </xf>
    <xf numFmtId="168" fontId="11" fillId="0" borderId="7" xfId="10" applyNumberFormat="1" applyFont="1" applyBorder="1" applyAlignment="1">
      <alignment vertical="center" wrapText="1"/>
    </xf>
    <xf numFmtId="170" fontId="11" fillId="0" borderId="7" xfId="10" applyNumberFormat="1" applyFont="1" applyBorder="1" applyAlignment="1">
      <alignment horizontal="right" vertical="center" wrapText="1"/>
    </xf>
    <xf numFmtId="49" fontId="10" fillId="0" borderId="0" xfId="10" applyNumberFormat="1" applyFont="1" applyAlignment="1">
      <alignment vertical="center"/>
    </xf>
    <xf numFmtId="168" fontId="11" fillId="6" borderId="0" xfId="10" applyNumberFormat="1" applyFont="1" applyFill="1" applyAlignment="1">
      <alignment horizontal="right" vertical="center" wrapText="1"/>
    </xf>
    <xf numFmtId="0" fontId="10" fillId="0" borderId="0" xfId="10" applyFont="1" applyAlignment="1">
      <alignment horizontal="left" vertical="center" indent="1"/>
    </xf>
    <xf numFmtId="169" fontId="20" fillId="0" borderId="0" xfId="10" applyNumberFormat="1" applyFont="1" applyAlignment="1">
      <alignment horizontal="right" vertical="center"/>
    </xf>
    <xf numFmtId="49" fontId="20" fillId="0" borderId="0" xfId="10" applyNumberFormat="1" applyFont="1" applyAlignment="1">
      <alignment horizontal="left" vertical="center" indent="1"/>
    </xf>
    <xf numFmtId="49" fontId="4" fillId="0" borderId="2" xfId="10" applyNumberFormat="1" applyFont="1" applyBorder="1" applyAlignment="1">
      <alignment vertical="center"/>
    </xf>
    <xf numFmtId="169" fontId="6" fillId="0" borderId="2" xfId="4" applyNumberFormat="1" applyFont="1" applyFill="1" applyBorder="1" applyAlignment="1">
      <alignment horizontal="right" vertical="center" wrapText="1"/>
    </xf>
    <xf numFmtId="166" fontId="8" fillId="6" borderId="2" xfId="10" applyNumberFormat="1" applyFont="1" applyFill="1" applyBorder="1" applyAlignment="1">
      <alignment horizontal="right" vertical="center" wrapText="1"/>
    </xf>
    <xf numFmtId="175" fontId="8" fillId="6" borderId="2" xfId="10" applyNumberFormat="1" applyFont="1" applyFill="1" applyBorder="1" applyAlignment="1">
      <alignment horizontal="right" vertical="center" wrapText="1"/>
    </xf>
    <xf numFmtId="169" fontId="6" fillId="0" borderId="2" xfId="10" applyNumberFormat="1" applyFont="1" applyBorder="1" applyAlignment="1">
      <alignment horizontal="right" vertical="center" wrapText="1"/>
    </xf>
    <xf numFmtId="169" fontId="20" fillId="0" borderId="0" xfId="4" applyNumberFormat="1" applyFont="1" applyFill="1" applyAlignment="1">
      <alignment horizontal="right" vertical="center" wrapText="1"/>
    </xf>
    <xf numFmtId="166" fontId="21" fillId="6" borderId="0" xfId="10" applyNumberFormat="1" applyFont="1" applyFill="1" applyAlignment="1">
      <alignment horizontal="right" vertical="center" wrapText="1"/>
    </xf>
    <xf numFmtId="175" fontId="21" fillId="6" borderId="0" xfId="10" applyNumberFormat="1" applyFont="1" applyFill="1" applyAlignment="1">
      <alignment horizontal="right" vertical="center" wrapText="1"/>
    </xf>
    <xf numFmtId="0" fontId="20" fillId="0" borderId="2" xfId="10" applyFont="1" applyBorder="1" applyAlignment="1">
      <alignment vertical="center"/>
    </xf>
    <xf numFmtId="49" fontId="20" fillId="0" borderId="2" xfId="10" applyNumberFormat="1" applyFont="1" applyBorder="1" applyAlignment="1">
      <alignment vertical="center"/>
    </xf>
    <xf numFmtId="169" fontId="20" fillId="0" borderId="2" xfId="4" applyNumberFormat="1" applyFont="1" applyFill="1" applyBorder="1" applyAlignment="1">
      <alignment horizontal="right" vertical="center" wrapText="1"/>
    </xf>
    <xf numFmtId="166" fontId="21" fillId="6" borderId="2" xfId="10" applyNumberFormat="1" applyFont="1" applyFill="1" applyBorder="1" applyAlignment="1">
      <alignment horizontal="right" vertical="center" wrapText="1"/>
    </xf>
    <xf numFmtId="175" fontId="21" fillId="6" borderId="2" xfId="10" applyNumberFormat="1" applyFont="1" applyFill="1" applyBorder="1" applyAlignment="1">
      <alignment horizontal="right" vertical="center" wrapText="1"/>
    </xf>
    <xf numFmtId="169" fontId="20" fillId="0" borderId="2" xfId="10" applyNumberFormat="1" applyFont="1" applyBorder="1" applyAlignment="1">
      <alignment horizontal="right" vertical="center" wrapText="1"/>
    </xf>
    <xf numFmtId="0" fontId="14" fillId="0" borderId="0" xfId="4" applyFont="1" applyFill="1"/>
    <xf numFmtId="173" fontId="10" fillId="0" borderId="0" xfId="10" applyNumberFormat="1" applyFont="1"/>
    <xf numFmtId="0" fontId="6" fillId="12" borderId="4" xfId="13" applyFont="1" applyFill="1" applyBorder="1" applyAlignment="1">
      <alignment horizontal="left" vertical="center"/>
    </xf>
    <xf numFmtId="0" fontId="6" fillId="12" borderId="4" xfId="13" applyFont="1" applyFill="1" applyBorder="1" applyAlignment="1">
      <alignment horizontal="center" vertical="center"/>
    </xf>
    <xf numFmtId="17" fontId="31" fillId="12" borderId="5" xfId="14" quotePrefix="1" applyNumberFormat="1" applyFont="1" applyFill="1" applyBorder="1" applyAlignment="1">
      <alignment horizontal="center" vertical="center"/>
    </xf>
    <xf numFmtId="17" fontId="31" fillId="13" borderId="5" xfId="14" quotePrefix="1" applyNumberFormat="1" applyFont="1" applyFill="1" applyBorder="1" applyAlignment="1">
      <alignment horizontal="center" vertical="center"/>
    </xf>
    <xf numFmtId="17" fontId="29" fillId="12" borderId="5" xfId="13" applyNumberFormat="1" applyFont="1" applyFill="1" applyBorder="1" applyAlignment="1">
      <alignment horizontal="center" vertical="center"/>
    </xf>
    <xf numFmtId="0" fontId="29" fillId="0" borderId="2" xfId="13" applyFont="1" applyBorder="1" applyAlignment="1">
      <alignment vertical="center"/>
    </xf>
    <xf numFmtId="0" fontId="29" fillId="0" borderId="8" xfId="13" applyFont="1" applyBorder="1" applyAlignment="1">
      <alignment vertical="center"/>
    </xf>
    <xf numFmtId="0" fontId="31" fillId="6" borderId="8" xfId="13" applyFont="1" applyFill="1" applyBorder="1" applyAlignment="1">
      <alignment vertical="center"/>
    </xf>
    <xf numFmtId="0" fontId="43" fillId="10" borderId="8" xfId="13" applyFont="1" applyFill="1" applyBorder="1" applyAlignment="1">
      <alignment vertical="center"/>
    </xf>
    <xf numFmtId="0" fontId="29" fillId="6" borderId="8" xfId="13" applyFont="1" applyFill="1" applyBorder="1" applyAlignment="1">
      <alignment vertical="center"/>
    </xf>
    <xf numFmtId="0" fontId="29" fillId="6" borderId="2" xfId="13" applyFont="1" applyFill="1" applyBorder="1" applyAlignment="1">
      <alignment vertical="center"/>
    </xf>
    <xf numFmtId="0" fontId="28" fillId="0" borderId="0" xfId="13" applyFont="1" applyAlignment="1">
      <alignment vertical="center"/>
    </xf>
    <xf numFmtId="0" fontId="24" fillId="0" borderId="0" xfId="13" applyFont="1" applyAlignment="1">
      <alignment vertical="center"/>
    </xf>
    <xf numFmtId="0" fontId="51" fillId="0" borderId="0" xfId="13" applyFont="1" applyAlignment="1">
      <alignment vertical="center"/>
    </xf>
    <xf numFmtId="178" fontId="26" fillId="0" borderId="0" xfId="13" applyNumberFormat="1" applyFont="1" applyAlignment="1">
      <alignment vertical="center"/>
    </xf>
    <xf numFmtId="178" fontId="26" fillId="6" borderId="0" xfId="13" applyNumberFormat="1" applyFont="1" applyFill="1" applyAlignment="1">
      <alignment vertical="center"/>
    </xf>
    <xf numFmtId="178" fontId="45" fillId="10" borderId="0" xfId="13" applyNumberFormat="1" applyFont="1" applyFill="1" applyAlignment="1">
      <alignment vertical="center"/>
    </xf>
    <xf numFmtId="178" fontId="26" fillId="6" borderId="0" xfId="12" applyNumberFormat="1" applyFont="1" applyFill="1" applyAlignment="1">
      <alignment vertical="center"/>
    </xf>
    <xf numFmtId="178" fontId="26" fillId="0" borderId="0" xfId="12" applyNumberFormat="1" applyFont="1" applyAlignment="1">
      <alignment horizontal="right" vertical="center"/>
    </xf>
    <xf numFmtId="0" fontId="26" fillId="6" borderId="0" xfId="12" applyFont="1" applyFill="1" applyAlignment="1">
      <alignment horizontal="right" vertical="center"/>
    </xf>
    <xf numFmtId="178" fontId="26" fillId="6" borderId="0" xfId="12" applyNumberFormat="1" applyFont="1" applyFill="1" applyAlignment="1">
      <alignment horizontal="right" vertical="center"/>
    </xf>
    <xf numFmtId="176" fontId="26" fillId="0" borderId="0" xfId="13" applyNumberFormat="1" applyFont="1" applyAlignment="1">
      <alignment vertical="center"/>
    </xf>
    <xf numFmtId="176" fontId="26" fillId="6" borderId="0" xfId="13" applyNumberFormat="1" applyFont="1" applyFill="1" applyAlignment="1">
      <alignment vertical="center"/>
    </xf>
    <xf numFmtId="176" fontId="45" fillId="10" borderId="0" xfId="13" applyNumberFormat="1" applyFont="1" applyFill="1" applyAlignment="1">
      <alignment vertical="center"/>
    </xf>
    <xf numFmtId="176" fontId="26" fillId="6" borderId="0" xfId="12" applyNumberFormat="1" applyFont="1" applyFill="1" applyAlignment="1">
      <alignment vertical="center"/>
    </xf>
    <xf numFmtId="176" fontId="26" fillId="0" borderId="0" xfId="12" applyNumberFormat="1" applyFont="1" applyAlignment="1">
      <alignment vertical="center"/>
    </xf>
    <xf numFmtId="176" fontId="52" fillId="6" borderId="0" xfId="12" applyNumberFormat="1" applyFont="1" applyFill="1" applyAlignment="1">
      <alignment vertical="center"/>
    </xf>
    <xf numFmtId="176" fontId="45" fillId="10" borderId="0" xfId="12" applyNumberFormat="1" applyFont="1" applyFill="1" applyAlignment="1">
      <alignment vertical="center"/>
    </xf>
    <xf numFmtId="176" fontId="28" fillId="6" borderId="0" xfId="12" applyNumberFormat="1" applyFont="1" applyFill="1" applyAlignment="1">
      <alignment vertical="center"/>
    </xf>
    <xf numFmtId="0" fontId="53" fillId="0" borderId="2" xfId="13" applyFont="1" applyBorder="1" applyAlignment="1">
      <alignment vertical="center"/>
    </xf>
    <xf numFmtId="0" fontId="31" fillId="0" borderId="2" xfId="13" applyFont="1" applyBorder="1" applyAlignment="1">
      <alignment vertical="center"/>
    </xf>
    <xf numFmtId="0" fontId="54" fillId="6" borderId="2" xfId="13" applyFont="1" applyFill="1" applyBorder="1" applyAlignment="1">
      <alignment vertical="center"/>
    </xf>
    <xf numFmtId="0" fontId="43" fillId="10" borderId="2" xfId="13" applyFont="1" applyFill="1" applyBorder="1" applyAlignment="1">
      <alignment vertical="center"/>
    </xf>
    <xf numFmtId="0" fontId="31" fillId="6" borderId="2" xfId="13" applyFont="1" applyFill="1" applyBorder="1" applyAlignment="1">
      <alignment vertical="center"/>
    </xf>
    <xf numFmtId="176" fontId="28" fillId="6" borderId="2" xfId="12" applyNumberFormat="1" applyFont="1" applyFill="1" applyBorder="1" applyAlignment="1">
      <alignment vertical="center"/>
    </xf>
    <xf numFmtId="178" fontId="26" fillId="6" borderId="0" xfId="12" quotePrefix="1" applyNumberFormat="1" applyFont="1" applyFill="1" applyAlignment="1">
      <alignment horizontal="right" vertical="center"/>
    </xf>
    <xf numFmtId="178" fontId="26" fillId="0" borderId="0" xfId="12" applyNumberFormat="1" applyFont="1" applyAlignment="1">
      <alignment vertical="center"/>
    </xf>
    <xf numFmtId="176" fontId="52" fillId="6" borderId="0" xfId="13" applyNumberFormat="1" applyFont="1" applyFill="1" applyAlignment="1">
      <alignment vertical="center"/>
    </xf>
    <xf numFmtId="176" fontId="26" fillId="0" borderId="2" xfId="12" applyNumberFormat="1" applyFont="1" applyBorder="1" applyAlignment="1">
      <alignment vertical="center"/>
    </xf>
    <xf numFmtId="176" fontId="52" fillId="6" borderId="2" xfId="12" applyNumberFormat="1" applyFont="1" applyFill="1" applyBorder="1" applyAlignment="1">
      <alignment vertical="center"/>
    </xf>
    <xf numFmtId="176" fontId="45" fillId="10" borderId="2" xfId="12" applyNumberFormat="1" applyFont="1" applyFill="1" applyBorder="1" applyAlignment="1">
      <alignment vertical="center"/>
    </xf>
    <xf numFmtId="176" fontId="26" fillId="6" borderId="2" xfId="12" applyNumberFormat="1" applyFont="1" applyFill="1" applyBorder="1" applyAlignment="1">
      <alignment vertical="center"/>
    </xf>
    <xf numFmtId="0" fontId="29" fillId="0" borderId="2" xfId="15" applyFont="1" applyBorder="1" applyAlignment="1">
      <alignment vertical="center"/>
    </xf>
    <xf numFmtId="0" fontId="28" fillId="0" borderId="2" xfId="13" applyFont="1" applyBorder="1" applyAlignment="1">
      <alignment vertical="center"/>
    </xf>
    <xf numFmtId="0" fontId="51" fillId="0" borderId="2" xfId="13" applyFont="1" applyBorder="1" applyAlignment="1">
      <alignment vertical="center"/>
    </xf>
    <xf numFmtId="0" fontId="28" fillId="0" borderId="0" xfId="15" applyFont="1" applyAlignment="1">
      <alignment vertical="center"/>
    </xf>
    <xf numFmtId="0" fontId="51" fillId="0" borderId="0" xfId="15" applyFont="1" applyAlignment="1">
      <alignment vertical="center"/>
    </xf>
    <xf numFmtId="0" fontId="28" fillId="0" borderId="2" xfId="15" applyFont="1" applyBorder="1" applyAlignment="1">
      <alignment vertical="center"/>
    </xf>
    <xf numFmtId="0" fontId="24" fillId="0" borderId="2" xfId="13" applyFont="1" applyBorder="1" applyAlignment="1">
      <alignment vertical="center"/>
    </xf>
    <xf numFmtId="0" fontId="51" fillId="0" borderId="2" xfId="15" applyFont="1" applyBorder="1" applyAlignment="1">
      <alignment vertical="center"/>
    </xf>
    <xf numFmtId="176" fontId="26" fillId="0" borderId="2" xfId="13" applyNumberFormat="1" applyFont="1" applyBorder="1" applyAlignment="1">
      <alignment vertical="center"/>
    </xf>
    <xf numFmtId="176" fontId="26" fillId="6" borderId="2" xfId="13" applyNumberFormat="1" applyFont="1" applyFill="1" applyBorder="1" applyAlignment="1">
      <alignment vertical="center"/>
    </xf>
    <xf numFmtId="176" fontId="45" fillId="10" borderId="2" xfId="13" applyNumberFormat="1" applyFont="1" applyFill="1" applyBorder="1" applyAlignment="1">
      <alignment vertical="center"/>
    </xf>
    <xf numFmtId="178" fontId="26" fillId="0" borderId="2" xfId="12" applyNumberFormat="1" applyFont="1" applyBorder="1" applyAlignment="1">
      <alignment horizontal="right" vertical="center"/>
    </xf>
    <xf numFmtId="178" fontId="26" fillId="6" borderId="2" xfId="12" applyNumberFormat="1" applyFont="1" applyFill="1" applyBorder="1" applyAlignment="1">
      <alignment vertical="center"/>
    </xf>
    <xf numFmtId="178" fontId="26" fillId="6" borderId="2" xfId="12" quotePrefix="1" applyNumberFormat="1" applyFont="1" applyFill="1" applyBorder="1" applyAlignment="1">
      <alignment horizontal="right" vertical="center"/>
    </xf>
    <xf numFmtId="0" fontId="28" fillId="0" borderId="0" xfId="11" applyFont="1" applyAlignment="1">
      <alignment vertical="center"/>
    </xf>
    <xf numFmtId="0" fontId="24" fillId="0" borderId="0" xfId="11" applyFont="1" applyAlignment="1">
      <alignment vertical="center"/>
    </xf>
    <xf numFmtId="166" fontId="28" fillId="0" borderId="0" xfId="11" applyNumberFormat="1" applyFont="1" applyAlignment="1">
      <alignment vertical="center"/>
    </xf>
    <xf numFmtId="176" fontId="28" fillId="0" borderId="0" xfId="11" applyNumberFormat="1" applyFont="1" applyAlignment="1">
      <alignment vertical="center"/>
    </xf>
    <xf numFmtId="0" fontId="55" fillId="0" borderId="0" xfId="11" applyFont="1" applyAlignment="1">
      <alignment vertical="center"/>
    </xf>
    <xf numFmtId="0" fontId="55" fillId="0" borderId="0" xfId="13" applyFont="1"/>
    <xf numFmtId="0" fontId="10" fillId="0" borderId="0" xfId="10" applyFont="1" applyAlignment="1">
      <alignment horizontal="left" vertical="center"/>
    </xf>
    <xf numFmtId="169" fontId="10" fillId="0" borderId="0" xfId="10" applyNumberFormat="1" applyFont="1" applyAlignment="1">
      <alignment vertical="center" wrapText="1"/>
    </xf>
    <xf numFmtId="166" fontId="11" fillId="6" borderId="0" xfId="10" applyNumberFormat="1" applyFont="1" applyFill="1" applyAlignment="1">
      <alignment vertical="center" wrapText="1"/>
    </xf>
    <xf numFmtId="164" fontId="10" fillId="0" borderId="0" xfId="10" applyNumberFormat="1" applyFont="1" applyAlignment="1">
      <alignment vertical="center" wrapText="1"/>
    </xf>
    <xf numFmtId="166" fontId="10" fillId="6" borderId="0" xfId="10" applyNumberFormat="1" applyFont="1" applyFill="1" applyAlignment="1">
      <alignment vertical="center" wrapText="1"/>
    </xf>
    <xf numFmtId="175" fontId="10" fillId="6" borderId="0" xfId="10" applyNumberFormat="1" applyFont="1" applyFill="1" applyAlignment="1">
      <alignment horizontal="right" vertical="center" wrapText="1"/>
    </xf>
    <xf numFmtId="0" fontId="10" fillId="0" borderId="2" xfId="10" applyFont="1" applyBorder="1" applyAlignment="1">
      <alignment horizontal="left" vertical="center"/>
    </xf>
    <xf numFmtId="169" fontId="10" fillId="0" borderId="2" xfId="10" applyNumberFormat="1" applyFont="1" applyBorder="1" applyAlignment="1">
      <alignment vertical="center" wrapText="1"/>
    </xf>
    <xf numFmtId="166" fontId="10" fillId="6" borderId="2" xfId="10" applyNumberFormat="1" applyFont="1" applyFill="1" applyBorder="1" applyAlignment="1">
      <alignment vertical="center" wrapText="1"/>
    </xf>
    <xf numFmtId="175" fontId="10" fillId="6" borderId="2" xfId="10" applyNumberFormat="1" applyFont="1" applyFill="1" applyBorder="1" applyAlignment="1">
      <alignment horizontal="right" vertical="center" wrapText="1"/>
    </xf>
    <xf numFmtId="0" fontId="7" fillId="0" borderId="2" xfId="10" applyFont="1" applyBorder="1" applyAlignment="1">
      <alignment horizontal="left" vertical="center"/>
    </xf>
    <xf numFmtId="169" fontId="7" fillId="0" borderId="2" xfId="10" applyNumberFormat="1" applyFont="1" applyBorder="1" applyAlignment="1">
      <alignment vertical="center" wrapText="1"/>
    </xf>
    <xf numFmtId="166" fontId="22" fillId="6" borderId="2" xfId="10" applyNumberFormat="1" applyFont="1" applyFill="1" applyBorder="1" applyAlignment="1">
      <alignment vertical="center" wrapText="1"/>
    </xf>
    <xf numFmtId="175" fontId="22" fillId="6" borderId="2" xfId="10" applyNumberFormat="1" applyFont="1" applyFill="1" applyBorder="1" applyAlignment="1">
      <alignment horizontal="right" vertical="center" wrapText="1"/>
    </xf>
    <xf numFmtId="164" fontId="7" fillId="0" borderId="3" xfId="10" applyNumberFormat="1" applyFont="1" applyBorder="1" applyAlignment="1">
      <alignment vertical="center" wrapText="1"/>
    </xf>
    <xf numFmtId="0" fontId="6" fillId="8" borderId="0" xfId="10" applyFont="1" applyFill="1" applyAlignment="1">
      <alignment horizontal="center" vertical="center" wrapText="1"/>
    </xf>
    <xf numFmtId="49" fontId="6" fillId="5" borderId="0" xfId="10" applyNumberFormat="1" applyFont="1" applyFill="1" applyAlignment="1">
      <alignment horizontal="center" vertical="center" wrapText="1"/>
    </xf>
    <xf numFmtId="0" fontId="7" fillId="0" borderId="10" xfId="10" applyFont="1" applyBorder="1" applyAlignment="1">
      <alignment horizontal="left" vertical="center"/>
    </xf>
    <xf numFmtId="0" fontId="7" fillId="0" borderId="10" xfId="10" applyFont="1" applyBorder="1" applyAlignment="1">
      <alignment vertical="center"/>
    </xf>
    <xf numFmtId="169" fontId="7" fillId="0" borderId="10" xfId="10" applyNumberFormat="1" applyFont="1" applyBorder="1" applyAlignment="1">
      <alignment horizontal="right" vertical="center" wrapText="1"/>
    </xf>
    <xf numFmtId="166" fontId="22" fillId="6" borderId="10" xfId="10" applyNumberFormat="1" applyFont="1" applyFill="1" applyBorder="1" applyAlignment="1">
      <alignment horizontal="right" vertical="center" wrapText="1"/>
    </xf>
    <xf numFmtId="175" fontId="22" fillId="6" borderId="10" xfId="10" applyNumberFormat="1" applyFont="1" applyFill="1" applyBorder="1" applyAlignment="1">
      <alignment horizontal="right" vertical="center" wrapText="1"/>
    </xf>
    <xf numFmtId="0" fontId="3" fillId="0" borderId="2" xfId="10" applyFont="1" applyBorder="1" applyAlignment="1">
      <alignment vertical="center"/>
    </xf>
    <xf numFmtId="0" fontId="10" fillId="0" borderId="2" xfId="10" applyFont="1" applyBorder="1" applyAlignment="1">
      <alignment vertical="center"/>
    </xf>
    <xf numFmtId="169" fontId="10" fillId="0" borderId="2" xfId="4" applyNumberFormat="1" applyFont="1" applyFill="1" applyBorder="1" applyAlignment="1">
      <alignment horizontal="right" vertical="center" wrapText="1"/>
    </xf>
    <xf numFmtId="166" fontId="11" fillId="6" borderId="2" xfId="10" applyNumberFormat="1" applyFont="1" applyFill="1" applyBorder="1" applyAlignment="1">
      <alignment horizontal="right" vertical="center" wrapText="1"/>
    </xf>
    <xf numFmtId="175" fontId="11" fillId="6" borderId="2" xfId="10" applyNumberFormat="1" applyFont="1" applyFill="1" applyBorder="1" applyAlignment="1">
      <alignment horizontal="right" vertical="center" wrapText="1"/>
    </xf>
    <xf numFmtId="169" fontId="10" fillId="0" borderId="2" xfId="10" applyNumberFormat="1" applyFont="1" applyBorder="1" applyAlignment="1">
      <alignment horizontal="right" vertical="center" wrapText="1"/>
    </xf>
    <xf numFmtId="0" fontId="6" fillId="0" borderId="0" xfId="2" applyFont="1" applyAlignment="1">
      <alignment vertical="top"/>
    </xf>
    <xf numFmtId="0" fontId="11" fillId="0" borderId="0" xfId="2" applyFont="1" applyAlignment="1">
      <alignment horizontal="right"/>
    </xf>
    <xf numFmtId="0" fontId="6" fillId="0" borderId="13" xfId="2" applyFont="1" applyBorder="1" applyAlignment="1">
      <alignment horizontal="center"/>
    </xf>
    <xf numFmtId="0" fontId="6" fillId="0" borderId="0" xfId="2" applyFont="1" applyAlignment="1">
      <alignment horizontal="center"/>
    </xf>
    <xf numFmtId="0" fontId="6" fillId="0" borderId="14" xfId="2" applyFont="1" applyBorder="1" applyAlignment="1">
      <alignment vertical="top"/>
    </xf>
    <xf numFmtId="0" fontId="11" fillId="0" borderId="14" xfId="2" applyFont="1" applyBorder="1" applyAlignment="1">
      <alignment horizontal="right"/>
    </xf>
    <xf numFmtId="0" fontId="6" fillId="0" borderId="14" xfId="2" applyFont="1" applyBorder="1" applyAlignment="1">
      <alignment horizontal="center"/>
    </xf>
    <xf numFmtId="0" fontId="10" fillId="0" borderId="2" xfId="2" applyFont="1" applyBorder="1" applyAlignment="1">
      <alignment vertical="top"/>
    </xf>
    <xf numFmtId="0" fontId="10" fillId="0" borderId="24" xfId="2" applyFont="1" applyBorder="1"/>
    <xf numFmtId="0" fontId="10" fillId="0" borderId="13" xfId="2" applyFont="1" applyBorder="1"/>
    <xf numFmtId="4" fontId="10" fillId="0" borderId="13" xfId="2" applyNumberFormat="1" applyFont="1" applyBorder="1"/>
    <xf numFmtId="4" fontId="10" fillId="0" borderId="0" xfId="2" applyNumberFormat="1" applyFont="1"/>
    <xf numFmtId="0" fontId="10" fillId="0" borderId="26" xfId="2" applyFont="1" applyBorder="1" applyAlignment="1">
      <alignment vertical="top"/>
    </xf>
    <xf numFmtId="0" fontId="10" fillId="0" borderId="27" xfId="2" applyFont="1" applyBorder="1" applyAlignment="1">
      <alignment vertical="top" wrapText="1"/>
    </xf>
    <xf numFmtId="186" fontId="10" fillId="16" borderId="28" xfId="2" applyNumberFormat="1" applyFont="1" applyFill="1" applyBorder="1" applyAlignment="1">
      <alignment vertical="top"/>
    </xf>
    <xf numFmtId="186" fontId="10" fillId="16" borderId="3" xfId="2" applyNumberFormat="1" applyFont="1" applyFill="1" applyBorder="1" applyAlignment="1">
      <alignment vertical="top"/>
    </xf>
    <xf numFmtId="186" fontId="10" fillId="0" borderId="28" xfId="2" applyNumberFormat="1" applyFont="1" applyBorder="1" applyAlignment="1">
      <alignment vertical="top"/>
    </xf>
    <xf numFmtId="186" fontId="10" fillId="0" borderId="3" xfId="2" applyNumberFormat="1" applyFont="1" applyBorder="1" applyAlignment="1">
      <alignment vertical="top"/>
    </xf>
    <xf numFmtId="186" fontId="6" fillId="0" borderId="3" xfId="2" applyNumberFormat="1" applyFont="1" applyBorder="1" applyAlignment="1">
      <alignment vertical="top"/>
    </xf>
    <xf numFmtId="186" fontId="6" fillId="0" borderId="28" xfId="2" applyNumberFormat="1" applyFont="1" applyBorder="1"/>
    <xf numFmtId="186" fontId="6" fillId="0" borderId="3" xfId="2" applyNumberFormat="1" applyFont="1" applyBorder="1"/>
    <xf numFmtId="186" fontId="10" fillId="0" borderId="13" xfId="2" applyNumberFormat="1" applyFont="1" applyBorder="1"/>
    <xf numFmtId="186" fontId="10" fillId="0" borderId="0" xfId="2" applyNumberFormat="1" applyFont="1"/>
    <xf numFmtId="0" fontId="10" fillId="0" borderId="26" xfId="2" applyFont="1" applyBorder="1" applyAlignment="1">
      <alignment vertical="top" wrapText="1"/>
    </xf>
    <xf numFmtId="0" fontId="8" fillId="15" borderId="0" xfId="2" applyFont="1" applyFill="1" applyAlignment="1">
      <alignment vertical="top"/>
    </xf>
    <xf numFmtId="0" fontId="10" fillId="15" borderId="0" xfId="2" applyFont="1" applyFill="1"/>
    <xf numFmtId="186" fontId="6" fillId="0" borderId="0" xfId="2" applyNumberFormat="1" applyFont="1"/>
    <xf numFmtId="0" fontId="10" fillId="0" borderId="3" xfId="2" applyFont="1" applyBorder="1" applyAlignment="1">
      <alignment vertical="top" wrapText="1"/>
    </xf>
    <xf numFmtId="0" fontId="10" fillId="0" borderId="28" xfId="2" applyFont="1" applyBorder="1" applyAlignment="1">
      <alignment vertical="top" wrapText="1"/>
    </xf>
    <xf numFmtId="186" fontId="7" fillId="0" borderId="28" xfId="2" applyNumberFormat="1" applyFont="1" applyBorder="1"/>
    <xf numFmtId="186" fontId="7" fillId="0" borderId="3" xfId="2" applyNumberFormat="1" applyFont="1" applyBorder="1"/>
    <xf numFmtId="4" fontId="6" fillId="0" borderId="15" xfId="2" applyNumberFormat="1" applyFont="1" applyBorder="1" applyAlignment="1">
      <alignment horizontal="center"/>
    </xf>
    <xf numFmtId="4" fontId="6" fillId="0" borderId="14" xfId="2" applyNumberFormat="1" applyFont="1" applyBorder="1" applyAlignment="1">
      <alignment horizontal="center"/>
    </xf>
    <xf numFmtId="0" fontId="10" fillId="0" borderId="29" xfId="2" applyFont="1" applyBorder="1" applyAlignment="1">
      <alignment vertical="top"/>
    </xf>
    <xf numFmtId="0" fontId="10" fillId="0" borderId="30" xfId="2" applyFont="1" applyBorder="1"/>
    <xf numFmtId="0" fontId="10" fillId="0" borderId="3" xfId="2" applyFont="1" applyBorder="1" applyAlignment="1">
      <alignment vertical="top"/>
    </xf>
    <xf numFmtId="0" fontId="10" fillId="0" borderId="0" xfId="16" applyFont="1"/>
    <xf numFmtId="0" fontId="6" fillId="0" borderId="0" xfId="16" applyFont="1"/>
    <xf numFmtId="0" fontId="6" fillId="0" borderId="31" xfId="2" applyFont="1" applyBorder="1" applyAlignment="1">
      <alignment horizontal="center" vertical="center"/>
    </xf>
    <xf numFmtId="0" fontId="6" fillId="0" borderId="31" xfId="16" applyFont="1" applyBorder="1" applyAlignment="1">
      <alignment horizontal="left" vertical="center" wrapText="1"/>
    </xf>
    <xf numFmtId="0" fontId="6" fillId="0" borderId="31" xfId="16" applyFont="1" applyBorder="1" applyAlignment="1">
      <alignment horizontal="center" vertical="center" wrapText="1"/>
    </xf>
    <xf numFmtId="0" fontId="10" fillId="0" borderId="0" xfId="16" applyFont="1" applyAlignment="1">
      <alignment vertical="center" wrapText="1"/>
    </xf>
    <xf numFmtId="0" fontId="6" fillId="0" borderId="0" xfId="16" applyFont="1" applyAlignment="1">
      <alignment horizontal="left" vertical="center" wrapText="1"/>
    </xf>
    <xf numFmtId="0" fontId="6" fillId="0" borderId="0" xfId="16" applyFont="1" applyAlignment="1">
      <alignment horizontal="right"/>
    </xf>
    <xf numFmtId="164" fontId="6" fillId="0" borderId="0" xfId="16" applyNumberFormat="1" applyFont="1" applyAlignment="1">
      <alignment horizontal="right"/>
    </xf>
    <xf numFmtId="164" fontId="6" fillId="0" borderId="0" xfId="16" applyNumberFormat="1" applyFont="1" applyAlignment="1">
      <alignment horizontal="center"/>
    </xf>
    <xf numFmtId="185" fontId="10" fillId="0" borderId="0" xfId="16" applyNumberFormat="1" applyFont="1" applyAlignment="1">
      <alignment horizontal="center"/>
    </xf>
    <xf numFmtId="0" fontId="10" fillId="0" borderId="0" xfId="16" applyFont="1" applyAlignment="1">
      <alignment horizontal="left"/>
    </xf>
    <xf numFmtId="164" fontId="10" fillId="0" borderId="0" xfId="16" applyNumberFormat="1" applyFont="1"/>
    <xf numFmtId="164" fontId="10" fillId="0" borderId="0" xfId="16" applyNumberFormat="1" applyFont="1" applyAlignment="1">
      <alignment horizontal="right"/>
    </xf>
    <xf numFmtId="0" fontId="10" fillId="0" borderId="0" xfId="16" applyFont="1" applyAlignment="1">
      <alignment horizontal="center"/>
    </xf>
    <xf numFmtId="164" fontId="6" fillId="0" borderId="0" xfId="16" applyNumberFormat="1" applyFont="1"/>
    <xf numFmtId="164" fontId="7" fillId="0" borderId="19" xfId="16" applyNumberFormat="1" applyFont="1" applyBorder="1"/>
    <xf numFmtId="0" fontId="6" fillId="0" borderId="11" xfId="7" applyFont="1" applyBorder="1" applyAlignment="1">
      <alignment horizontal="center" vertical="center"/>
    </xf>
    <xf numFmtId="0" fontId="6" fillId="0" borderId="11" xfId="7" applyFont="1" applyBorder="1" applyAlignment="1">
      <alignment horizontal="center" vertical="top" wrapText="1"/>
    </xf>
    <xf numFmtId="0" fontId="24" fillId="0" borderId="0" xfId="7"/>
    <xf numFmtId="0" fontId="10" fillId="0" borderId="14" xfId="7" applyFont="1" applyBorder="1"/>
    <xf numFmtId="0" fontId="6" fillId="0" borderId="14" xfId="7" applyFont="1" applyBorder="1" applyAlignment="1">
      <alignment horizontal="center" vertical="top" wrapText="1"/>
    </xf>
    <xf numFmtId="0" fontId="6" fillId="0" borderId="14" xfId="7" applyFont="1" applyBorder="1" applyAlignment="1">
      <alignment vertical="center"/>
    </xf>
    <xf numFmtId="0" fontId="10" fillId="0" borderId="0" xfId="7" applyFont="1"/>
    <xf numFmtId="0" fontId="6" fillId="0" borderId="0" xfId="7" applyFont="1"/>
    <xf numFmtId="164" fontId="10" fillId="0" borderId="0" xfId="7" applyNumberFormat="1" applyFont="1" applyAlignment="1">
      <alignment horizontal="right"/>
    </xf>
    <xf numFmtId="164" fontId="10" fillId="0" borderId="0" xfId="7" applyNumberFormat="1" applyFont="1"/>
    <xf numFmtId="164" fontId="6" fillId="0" borderId="0" xfId="7" applyNumberFormat="1" applyFont="1"/>
    <xf numFmtId="176" fontId="10" fillId="0" borderId="0" xfId="7" applyNumberFormat="1" applyFont="1"/>
    <xf numFmtId="187" fontId="10" fillId="0" borderId="0" xfId="7" applyNumberFormat="1" applyFont="1" applyAlignment="1">
      <alignment horizontal="right"/>
    </xf>
    <xf numFmtId="0" fontId="7" fillId="0" borderId="19" xfId="7" applyFont="1" applyBorder="1" applyAlignment="1">
      <alignment horizontal="right"/>
    </xf>
    <xf numFmtId="164" fontId="7" fillId="0" borderId="19" xfId="7" applyNumberFormat="1" applyFont="1" applyBorder="1"/>
    <xf numFmtId="187" fontId="6" fillId="0" borderId="19" xfId="7" applyNumberFormat="1" applyFont="1" applyBorder="1" applyAlignment="1">
      <alignment horizontal="right"/>
    </xf>
    <xf numFmtId="164" fontId="6" fillId="0" borderId="31" xfId="17" applyNumberFormat="1" applyFont="1" applyBorder="1" applyAlignment="1">
      <alignment vertical="top"/>
    </xf>
    <xf numFmtId="164" fontId="6" fillId="0" borderId="31" xfId="7" applyNumberFormat="1" applyFont="1" applyBorder="1"/>
    <xf numFmtId="164" fontId="6" fillId="0" borderId="0" xfId="17" applyNumberFormat="1" applyFont="1" applyAlignment="1">
      <alignment horizontal="center" vertical="top"/>
    </xf>
    <xf numFmtId="164" fontId="6" fillId="0" borderId="0" xfId="7" applyNumberFormat="1" applyFont="1" applyAlignment="1">
      <alignment horizontal="center"/>
    </xf>
    <xf numFmtId="164" fontId="10" fillId="0" borderId="0" xfId="7" applyNumberFormat="1" applyFont="1" applyAlignment="1">
      <alignment horizontal="left"/>
    </xf>
    <xf numFmtId="164" fontId="10" fillId="0" borderId="0" xfId="7" applyNumberFormat="1" applyFont="1" applyAlignment="1">
      <alignment horizontal="center"/>
    </xf>
    <xf numFmtId="1" fontId="10" fillId="0" borderId="27" xfId="7" applyNumberFormat="1" applyFont="1" applyBorder="1" applyAlignment="1">
      <alignment horizontal="center"/>
    </xf>
    <xf numFmtId="164" fontId="10" fillId="0" borderId="27" xfId="7" applyNumberFormat="1" applyFont="1" applyBorder="1"/>
    <xf numFmtId="164" fontId="10" fillId="0" borderId="0" xfId="17" applyNumberFormat="1" applyFont="1" applyAlignment="1">
      <alignment vertical="top"/>
    </xf>
    <xf numFmtId="164" fontId="6" fillId="0" borderId="0" xfId="17" applyNumberFormat="1" applyFont="1" applyAlignment="1">
      <alignment vertical="top"/>
    </xf>
    <xf numFmtId="164" fontId="10" fillId="0" borderId="27" xfId="7" applyNumberFormat="1" applyFont="1" applyBorder="1" applyAlignment="1">
      <alignment horizontal="center"/>
    </xf>
    <xf numFmtId="187" fontId="10" fillId="0" borderId="0" xfId="17" applyNumberFormat="1" applyFont="1" applyAlignment="1">
      <alignment vertical="top"/>
    </xf>
    <xf numFmtId="0" fontId="10" fillId="0" borderId="27" xfId="7" applyFont="1" applyBorder="1" applyAlignment="1">
      <alignment horizontal="center"/>
    </xf>
    <xf numFmtId="187" fontId="10" fillId="0" borderId="27" xfId="7" applyNumberFormat="1" applyFont="1" applyBorder="1"/>
    <xf numFmtId="187" fontId="6" fillId="0" borderId="0" xfId="17" applyNumberFormat="1" applyFont="1" applyAlignment="1">
      <alignment vertical="top"/>
    </xf>
    <xf numFmtId="49" fontId="16" fillId="0" borderId="2" xfId="10" applyNumberFormat="1" applyFont="1" applyBorder="1" applyAlignment="1">
      <alignment horizontal="left" vertical="center" indent="1"/>
    </xf>
    <xf numFmtId="0" fontId="8" fillId="0" borderId="2" xfId="10" applyFont="1" applyBorder="1" applyAlignment="1">
      <alignment vertical="center"/>
    </xf>
    <xf numFmtId="169" fontId="8" fillId="0" borderId="2" xfId="4" applyNumberFormat="1" applyFont="1" applyFill="1" applyBorder="1" applyAlignment="1">
      <alignment horizontal="right" vertical="center" wrapText="1"/>
    </xf>
    <xf numFmtId="169" fontId="8" fillId="0" borderId="2" xfId="10" applyNumberFormat="1" applyFont="1" applyBorder="1" applyAlignment="1">
      <alignment horizontal="right" vertical="center" wrapText="1"/>
    </xf>
    <xf numFmtId="0" fontId="33" fillId="0" borderId="0" xfId="10" applyFont="1" applyAlignment="1">
      <alignment horizontal="left" vertical="center" indent="1"/>
    </xf>
    <xf numFmtId="169" fontId="11" fillId="0" borderId="0" xfId="4" applyNumberFormat="1" applyFont="1" applyFill="1" applyAlignment="1">
      <alignment horizontal="right" vertical="center" wrapText="1"/>
    </xf>
    <xf numFmtId="169" fontId="11" fillId="0" borderId="0" xfId="10" applyNumberFormat="1" applyFont="1" applyAlignment="1">
      <alignment horizontal="right" vertical="center" wrapText="1"/>
    </xf>
    <xf numFmtId="0" fontId="33" fillId="0" borderId="2" xfId="10" applyFont="1" applyBorder="1" applyAlignment="1">
      <alignment horizontal="left" vertical="center" indent="1"/>
    </xf>
    <xf numFmtId="0" fontId="11" fillId="0" borderId="2" xfId="10" applyFont="1" applyBorder="1" applyAlignment="1">
      <alignment vertical="center"/>
    </xf>
    <xf numFmtId="169" fontId="11" fillId="0" borderId="2" xfId="4" applyNumberFormat="1" applyFont="1" applyFill="1" applyBorder="1" applyAlignment="1">
      <alignment horizontal="right" vertical="center" wrapText="1"/>
    </xf>
    <xf numFmtId="169" fontId="11" fillId="0" borderId="2" xfId="10" applyNumberFormat="1" applyFont="1" applyBorder="1" applyAlignment="1">
      <alignment horizontal="right" vertical="center" wrapText="1"/>
    </xf>
    <xf numFmtId="49" fontId="10" fillId="0" borderId="4" xfId="10" applyNumberFormat="1" applyFont="1" applyBorder="1" applyAlignment="1">
      <alignment vertical="center" wrapText="1"/>
    </xf>
    <xf numFmtId="49" fontId="6" fillId="0" borderId="4" xfId="10" applyNumberFormat="1" applyFont="1" applyBorder="1" applyAlignment="1">
      <alignment vertical="center" wrapText="1"/>
    </xf>
    <xf numFmtId="0" fontId="6" fillId="0" borderId="3" xfId="10" applyFont="1" applyBorder="1" applyAlignment="1">
      <alignment horizontal="centerContinuous" vertical="center"/>
    </xf>
    <xf numFmtId="0" fontId="6" fillId="0" borderId="4" xfId="10" applyFont="1" applyBorder="1" applyAlignment="1">
      <alignment horizontal="center" vertical="center"/>
    </xf>
    <xf numFmtId="49" fontId="6" fillId="0" borderId="0" xfId="10" applyNumberFormat="1" applyFont="1" applyAlignment="1">
      <alignment vertical="center" wrapText="1"/>
    </xf>
    <xf numFmtId="0" fontId="6" fillId="0" borderId="0" xfId="10" applyFont="1" applyAlignment="1">
      <alignment horizontal="center" vertical="center"/>
    </xf>
    <xf numFmtId="0" fontId="6" fillId="0" borderId="0" xfId="10" applyFont="1" applyAlignment="1">
      <alignment horizontal="center" vertical="center" wrapText="1"/>
    </xf>
    <xf numFmtId="0" fontId="6" fillId="6" borderId="0" xfId="10" applyFont="1" applyFill="1" applyAlignment="1">
      <alignment horizontal="centerContinuous" vertical="center" wrapText="1"/>
    </xf>
    <xf numFmtId="0" fontId="6" fillId="0" borderId="4" xfId="10" applyFont="1" applyBorder="1" applyAlignment="1">
      <alignment horizontal="centerContinuous" vertical="center"/>
    </xf>
    <xf numFmtId="0" fontId="6" fillId="6" borderId="0" xfId="10" applyFont="1" applyFill="1" applyAlignment="1">
      <alignment horizontal="centerContinuous" vertical="center"/>
    </xf>
    <xf numFmtId="49" fontId="6" fillId="0" borderId="5" xfId="10" applyNumberFormat="1" applyFont="1" applyBorder="1" applyAlignment="1">
      <alignment vertical="center" wrapText="1"/>
    </xf>
    <xf numFmtId="0" fontId="6" fillId="0" borderId="5" xfId="10" applyFont="1" applyBorder="1" applyAlignment="1">
      <alignment horizontal="center" vertical="center" wrapText="1"/>
    </xf>
    <xf numFmtId="49" fontId="6" fillId="6" borderId="5" xfId="10" applyNumberFormat="1" applyFont="1" applyFill="1" applyBorder="1" applyAlignment="1">
      <alignment horizontal="center" vertical="center" wrapText="1"/>
    </xf>
    <xf numFmtId="0" fontId="7" fillId="4" borderId="2" xfId="10" applyFont="1" applyFill="1" applyBorder="1" applyAlignment="1">
      <alignment horizontal="left" vertical="center"/>
    </xf>
    <xf numFmtId="0" fontId="7" fillId="4" borderId="2" xfId="10" applyFont="1" applyFill="1" applyBorder="1" applyAlignment="1">
      <alignment vertical="center"/>
    </xf>
    <xf numFmtId="169" fontId="7" fillId="4" borderId="2" xfId="4" applyNumberFormat="1" applyFont="1" applyFill="1" applyBorder="1" applyAlignment="1">
      <alignment horizontal="right" vertical="center" wrapText="1"/>
    </xf>
    <xf numFmtId="166" fontId="7" fillId="5" borderId="2" xfId="10" applyNumberFormat="1" applyFont="1" applyFill="1" applyBorder="1" applyAlignment="1">
      <alignment horizontal="right" vertical="center" wrapText="1"/>
    </xf>
    <xf numFmtId="170" fontId="7" fillId="5" borderId="2" xfId="10" applyNumberFormat="1" applyFont="1" applyFill="1" applyBorder="1" applyAlignment="1">
      <alignment horizontal="right" vertical="center" wrapText="1"/>
    </xf>
    <xf numFmtId="169" fontId="7" fillId="4" borderId="2" xfId="10" applyNumberFormat="1" applyFont="1" applyFill="1" applyBorder="1" applyAlignment="1">
      <alignment horizontal="right" vertical="center" wrapText="1"/>
    </xf>
    <xf numFmtId="0" fontId="6" fillId="14" borderId="3" xfId="10" applyFont="1" applyFill="1" applyBorder="1" applyAlignment="1">
      <alignment horizontal="left" vertical="center"/>
    </xf>
    <xf numFmtId="0" fontId="6" fillId="14" borderId="3" xfId="10" applyFont="1" applyFill="1" applyBorder="1" applyAlignment="1">
      <alignment vertical="center"/>
    </xf>
    <xf numFmtId="169" fontId="6" fillId="14" borderId="3" xfId="4" applyNumberFormat="1" applyFont="1" applyFill="1" applyBorder="1" applyAlignment="1">
      <alignment horizontal="right" vertical="center" wrapText="1"/>
    </xf>
    <xf numFmtId="166" fontId="6" fillId="4" borderId="3" xfId="10" applyNumberFormat="1" applyFont="1" applyFill="1" applyBorder="1" applyAlignment="1">
      <alignment horizontal="right" vertical="center" wrapText="1"/>
    </xf>
    <xf numFmtId="170" fontId="6" fillId="4" borderId="3" xfId="10" applyNumberFormat="1" applyFont="1" applyFill="1" applyBorder="1" applyAlignment="1">
      <alignment horizontal="right" vertical="center" wrapText="1"/>
    </xf>
    <xf numFmtId="176" fontId="6" fillId="0" borderId="0" xfId="10" applyNumberFormat="1" applyFont="1" applyAlignment="1">
      <alignment horizontal="right" vertical="center" wrapText="1"/>
    </xf>
    <xf numFmtId="169" fontId="6" fillId="14" borderId="3" xfId="10" applyNumberFormat="1" applyFont="1" applyFill="1" applyBorder="1" applyAlignment="1">
      <alignment horizontal="right" vertical="center" wrapText="1"/>
    </xf>
    <xf numFmtId="0" fontId="6" fillId="0" borderId="3" xfId="10" applyFont="1" applyBorder="1" applyAlignment="1">
      <alignment horizontal="left" vertical="center"/>
    </xf>
    <xf numFmtId="0" fontId="6" fillId="0" borderId="3" xfId="10" applyFont="1" applyBorder="1" applyAlignment="1">
      <alignment vertical="center"/>
    </xf>
    <xf numFmtId="169" fontId="6" fillId="0" borderId="3" xfId="4" applyNumberFormat="1" applyFont="1" applyFill="1" applyBorder="1" applyAlignment="1">
      <alignment horizontal="right" vertical="center" wrapText="1"/>
    </xf>
    <xf numFmtId="166" fontId="6" fillId="6" borderId="3" xfId="10" applyNumberFormat="1" applyFont="1" applyFill="1" applyBorder="1" applyAlignment="1">
      <alignment horizontal="right" vertical="center" wrapText="1"/>
    </xf>
    <xf numFmtId="170" fontId="6" fillId="6" borderId="3" xfId="10" applyNumberFormat="1" applyFont="1" applyFill="1" applyBorder="1" applyAlignment="1">
      <alignment horizontal="right" vertical="center" wrapText="1"/>
    </xf>
    <xf numFmtId="169" fontId="6" fillId="0" borderId="3" xfId="10" applyNumberFormat="1" applyFont="1" applyBorder="1" applyAlignment="1">
      <alignment horizontal="right" vertical="center" wrapText="1"/>
    </xf>
    <xf numFmtId="49" fontId="6" fillId="0" borderId="0" xfId="10" applyNumberFormat="1" applyFont="1" applyAlignment="1">
      <alignment horizontal="center" vertical="center" wrapText="1"/>
    </xf>
    <xf numFmtId="49" fontId="6" fillId="0" borderId="0" xfId="10" applyNumberFormat="1" applyFont="1" applyAlignment="1">
      <alignment horizontal="left" vertical="center"/>
    </xf>
    <xf numFmtId="0" fontId="6" fillId="0" borderId="0" xfId="10" applyFont="1" applyAlignment="1">
      <alignment vertical="center" wrapText="1"/>
    </xf>
    <xf numFmtId="169" fontId="6" fillId="0" borderId="0" xfId="4" applyNumberFormat="1" applyFont="1" applyFill="1" applyAlignment="1">
      <alignment horizontal="right" vertical="center" wrapText="1"/>
    </xf>
    <xf numFmtId="166" fontId="6" fillId="6" borderId="0" xfId="10" applyNumberFormat="1" applyFont="1" applyFill="1" applyAlignment="1">
      <alignment horizontal="right" vertical="center" wrapText="1"/>
    </xf>
    <xf numFmtId="170" fontId="6" fillId="6" borderId="0" xfId="10" applyNumberFormat="1" applyFont="1" applyFill="1" applyAlignment="1">
      <alignment horizontal="right" vertical="center" wrapText="1"/>
    </xf>
    <xf numFmtId="49" fontId="10" fillId="0" borderId="0" xfId="10" applyNumberFormat="1" applyFont="1" applyAlignment="1">
      <alignment horizontal="center" vertical="center" wrapText="1"/>
    </xf>
    <xf numFmtId="166" fontId="10" fillId="6" borderId="0" xfId="10" applyNumberFormat="1" applyFont="1" applyFill="1" applyAlignment="1">
      <alignment horizontal="right" vertical="center" wrapText="1"/>
    </xf>
    <xf numFmtId="170" fontId="10" fillId="6" borderId="0" xfId="10" applyNumberFormat="1" applyFont="1" applyFill="1" applyAlignment="1">
      <alignment horizontal="right" vertical="center" wrapText="1"/>
    </xf>
    <xf numFmtId="176" fontId="10" fillId="0" borderId="0" xfId="10" applyNumberFormat="1" applyFont="1" applyAlignment="1">
      <alignment horizontal="right" vertical="center" wrapText="1"/>
    </xf>
    <xf numFmtId="0" fontId="10" fillId="0" borderId="0" xfId="10" applyFont="1" applyAlignment="1">
      <alignment horizontal="center" vertical="center" wrapText="1"/>
    </xf>
    <xf numFmtId="0" fontId="6" fillId="0" borderId="2" xfId="10" applyFont="1" applyBorder="1" applyAlignment="1">
      <alignment horizontal="center" vertical="center" wrapText="1"/>
    </xf>
    <xf numFmtId="0" fontId="6" fillId="0" borderId="2" xfId="10" applyFont="1" applyBorder="1" applyAlignment="1">
      <alignment horizontal="left" vertical="center"/>
    </xf>
    <xf numFmtId="0" fontId="6" fillId="0" borderId="2" xfId="10" applyFont="1" applyBorder="1" applyAlignment="1">
      <alignment vertical="center" wrapText="1"/>
    </xf>
    <xf numFmtId="166" fontId="6" fillId="6" borderId="2" xfId="10" applyNumberFormat="1" applyFont="1" applyFill="1" applyBorder="1" applyAlignment="1">
      <alignment horizontal="right" vertical="center" wrapText="1"/>
    </xf>
    <xf numFmtId="170" fontId="6" fillId="6" borderId="2" xfId="10" applyNumberFormat="1" applyFont="1" applyFill="1" applyBorder="1" applyAlignment="1">
      <alignment horizontal="right" vertical="center" wrapText="1"/>
    </xf>
    <xf numFmtId="176" fontId="6" fillId="0" borderId="2" xfId="10" applyNumberFormat="1" applyFont="1" applyBorder="1" applyAlignment="1">
      <alignment horizontal="right" vertical="center" wrapText="1"/>
    </xf>
    <xf numFmtId="169" fontId="6" fillId="0" borderId="0" xfId="10" applyNumberFormat="1" applyFont="1" applyAlignment="1">
      <alignment horizontal="right" vertical="center" wrapText="1"/>
    </xf>
    <xf numFmtId="169" fontId="7" fillId="4" borderId="2" xfId="10" applyNumberFormat="1" applyFont="1" applyFill="1" applyBorder="1" applyAlignment="1">
      <alignment vertical="center" wrapText="1"/>
    </xf>
    <xf numFmtId="166" fontId="22" fillId="5" borderId="2" xfId="10" applyNumberFormat="1" applyFont="1" applyFill="1" applyBorder="1" applyAlignment="1">
      <alignment vertical="center" wrapText="1"/>
    </xf>
    <xf numFmtId="175" fontId="22" fillId="5" borderId="2" xfId="10" applyNumberFormat="1" applyFont="1" applyFill="1" applyBorder="1" applyAlignment="1">
      <alignment horizontal="right" vertical="center" wrapText="1"/>
    </xf>
    <xf numFmtId="164" fontId="7" fillId="0" borderId="0" xfId="10" applyNumberFormat="1" applyFont="1" applyAlignment="1">
      <alignment vertical="center" wrapText="1"/>
    </xf>
    <xf numFmtId="0" fontId="6" fillId="14" borderId="2" xfId="10" applyFont="1" applyFill="1" applyBorder="1" applyAlignment="1">
      <alignment horizontal="left" vertical="center"/>
    </xf>
    <xf numFmtId="169" fontId="6" fillId="14" borderId="2" xfId="10" applyNumberFormat="1" applyFont="1" applyFill="1" applyBorder="1" applyAlignment="1">
      <alignment vertical="center" wrapText="1"/>
    </xf>
    <xf numFmtId="166" fontId="8" fillId="4" borderId="2" xfId="10" applyNumberFormat="1" applyFont="1" applyFill="1" applyBorder="1" applyAlignment="1">
      <alignment vertical="center" wrapText="1"/>
    </xf>
    <xf numFmtId="175" fontId="8" fillId="4" borderId="2" xfId="10" applyNumberFormat="1" applyFont="1" applyFill="1" applyBorder="1" applyAlignment="1">
      <alignment horizontal="right" vertical="center" wrapText="1"/>
    </xf>
    <xf numFmtId="164" fontId="6" fillId="0" borderId="0" xfId="10" applyNumberFormat="1" applyFont="1" applyAlignment="1">
      <alignment vertical="center" wrapText="1"/>
    </xf>
    <xf numFmtId="169" fontId="6" fillId="14" borderId="0" xfId="10" applyNumberFormat="1" applyFont="1" applyFill="1" applyAlignment="1">
      <alignment vertical="center" wrapText="1"/>
    </xf>
    <xf numFmtId="169" fontId="6" fillId="14" borderId="3" xfId="10" applyNumberFormat="1" applyFont="1" applyFill="1" applyBorder="1" applyAlignment="1">
      <alignment vertical="center" wrapText="1"/>
    </xf>
    <xf numFmtId="166" fontId="8" fillId="4" borderId="3" xfId="10" applyNumberFormat="1" applyFont="1" applyFill="1" applyBorder="1" applyAlignment="1">
      <alignment vertical="center" wrapText="1"/>
    </xf>
    <xf numFmtId="175" fontId="8" fillId="4" borderId="3" xfId="10" applyNumberFormat="1" applyFont="1" applyFill="1" applyBorder="1" applyAlignment="1">
      <alignment horizontal="right" vertical="center" wrapText="1"/>
    </xf>
    <xf numFmtId="0" fontId="6" fillId="0" borderId="8" xfId="10" applyFont="1" applyBorder="1" applyAlignment="1">
      <alignment horizontal="left" vertical="center"/>
    </xf>
    <xf numFmtId="169" fontId="6" fillId="0" borderId="8" xfId="10" applyNumberFormat="1" applyFont="1" applyBorder="1" applyAlignment="1">
      <alignment vertical="center" wrapText="1"/>
    </xf>
    <xf numFmtId="166" fontId="8" fillId="6" borderId="8" xfId="10" applyNumberFormat="1" applyFont="1" applyFill="1" applyBorder="1" applyAlignment="1">
      <alignment vertical="center" wrapText="1"/>
    </xf>
    <xf numFmtId="175" fontId="8" fillId="6" borderId="8" xfId="10" applyNumberFormat="1" applyFont="1" applyFill="1" applyBorder="1" applyAlignment="1">
      <alignment horizontal="right" vertical="center" wrapText="1"/>
    </xf>
    <xf numFmtId="0" fontId="10" fillId="0" borderId="0" xfId="19" applyFont="1"/>
    <xf numFmtId="0" fontId="10" fillId="4" borderId="4" xfId="10" applyFont="1" applyFill="1" applyBorder="1" applyAlignment="1">
      <alignment vertical="center" wrapText="1"/>
    </xf>
    <xf numFmtId="0" fontId="6" fillId="0" borderId="0" xfId="19" applyFont="1"/>
    <xf numFmtId="0" fontId="10" fillId="4" borderId="0" xfId="10" applyFont="1" applyFill="1" applyAlignment="1">
      <alignment vertical="center"/>
    </xf>
    <xf numFmtId="0" fontId="10" fillId="4" borderId="0" xfId="10" applyFont="1" applyFill="1" applyAlignment="1">
      <alignment vertical="center" wrapText="1"/>
    </xf>
    <xf numFmtId="0" fontId="7" fillId="0" borderId="32" xfId="19" applyFont="1" applyBorder="1" applyAlignment="1">
      <alignment vertical="center"/>
    </xf>
    <xf numFmtId="169" fontId="7" fillId="0" borderId="2" xfId="19" applyNumberFormat="1" applyFont="1" applyBorder="1" applyAlignment="1">
      <alignment vertical="center" wrapText="1"/>
    </xf>
    <xf numFmtId="166" fontId="7" fillId="6" borderId="2" xfId="19" applyNumberFormat="1" applyFont="1" applyFill="1" applyBorder="1" applyAlignment="1">
      <alignment vertical="center" wrapText="1"/>
    </xf>
    <xf numFmtId="175" fontId="7" fillId="6" borderId="2" xfId="5" applyNumberFormat="1" applyFont="1" applyFill="1" applyBorder="1" applyAlignment="1">
      <alignment horizontal="right" vertical="center" wrapText="1"/>
    </xf>
    <xf numFmtId="0" fontId="7" fillId="0" borderId="0" xfId="10" applyFont="1" applyAlignment="1">
      <alignment horizontal="center" vertical="center" wrapText="1"/>
    </xf>
    <xf numFmtId="49" fontId="10" fillId="0" borderId="3" xfId="10" applyNumberFormat="1" applyFont="1" applyBorder="1" applyAlignment="1">
      <alignment horizontal="left" vertical="center"/>
    </xf>
    <xf numFmtId="0" fontId="10" fillId="0" borderId="3" xfId="19" applyFont="1" applyBorder="1" applyAlignment="1">
      <alignment wrapText="1"/>
    </xf>
    <xf numFmtId="169" fontId="10" fillId="0" borderId="3" xfId="10" applyNumberFormat="1" applyFont="1" applyBorder="1" applyAlignment="1">
      <alignment horizontal="right" vertical="center" wrapText="1"/>
    </xf>
    <xf numFmtId="166" fontId="10" fillId="6" borderId="3" xfId="10" applyNumberFormat="1" applyFont="1" applyFill="1" applyBorder="1" applyAlignment="1">
      <alignment horizontal="right" vertical="center" wrapText="1"/>
    </xf>
    <xf numFmtId="175" fontId="10" fillId="6" borderId="3" xfId="10" applyNumberFormat="1" applyFont="1" applyFill="1" applyBorder="1" applyAlignment="1">
      <alignment horizontal="right" vertical="center" wrapText="1"/>
    </xf>
    <xf numFmtId="164" fontId="10" fillId="0" borderId="0" xfId="10" applyNumberFormat="1" applyFont="1" applyAlignment="1">
      <alignment horizontal="right" vertical="center" wrapText="1"/>
    </xf>
    <xf numFmtId="164" fontId="10" fillId="0" borderId="0" xfId="19" applyNumberFormat="1" applyFont="1"/>
    <xf numFmtId="0" fontId="7" fillId="0" borderId="2" xfId="19" applyFont="1" applyBorder="1" applyAlignment="1">
      <alignment vertical="center"/>
    </xf>
    <xf numFmtId="0" fontId="7" fillId="0" borderId="0" xfId="19" applyFont="1" applyAlignment="1">
      <alignment vertical="center"/>
    </xf>
    <xf numFmtId="169" fontId="7" fillId="0" borderId="0" xfId="19" applyNumberFormat="1" applyFont="1" applyAlignment="1">
      <alignment vertical="center" wrapText="1"/>
    </xf>
    <xf numFmtId="166" fontId="7" fillId="6" borderId="0" xfId="19" applyNumberFormat="1" applyFont="1" applyFill="1" applyAlignment="1">
      <alignment vertical="center" wrapText="1"/>
    </xf>
    <xf numFmtId="175" fontId="7" fillId="6" borderId="0" xfId="5" applyNumberFormat="1" applyFont="1" applyFill="1" applyBorder="1" applyAlignment="1">
      <alignment horizontal="right" vertical="center" wrapText="1"/>
    </xf>
    <xf numFmtId="0" fontId="6" fillId="0" borderId="2" xfId="19" applyFont="1" applyBorder="1" applyAlignment="1">
      <alignment vertical="center"/>
    </xf>
    <xf numFmtId="0" fontId="10" fillId="0" borderId="2" xfId="19" applyFont="1" applyBorder="1"/>
    <xf numFmtId="169" fontId="6" fillId="0" borderId="2" xfId="19" applyNumberFormat="1" applyFont="1" applyBorder="1" applyAlignment="1">
      <alignment vertical="center" wrapText="1"/>
    </xf>
    <xf numFmtId="166" fontId="6" fillId="6" borderId="2" xfId="19" applyNumberFormat="1" applyFont="1" applyFill="1" applyBorder="1" applyAlignment="1">
      <alignment vertical="center" wrapText="1"/>
    </xf>
    <xf numFmtId="175" fontId="6" fillId="6" borderId="2" xfId="5" applyNumberFormat="1" applyFont="1" applyFill="1" applyBorder="1" applyAlignment="1">
      <alignment horizontal="right" vertical="center" wrapText="1"/>
    </xf>
    <xf numFmtId="0" fontId="6" fillId="0" borderId="0" xfId="19" applyFont="1" applyAlignment="1">
      <alignment vertical="center"/>
    </xf>
    <xf numFmtId="0" fontId="6" fillId="0" borderId="9" xfId="19" applyFont="1" applyBorder="1" applyAlignment="1">
      <alignment vertical="center"/>
    </xf>
    <xf numFmtId="0" fontId="6" fillId="0" borderId="8" xfId="19" applyFont="1" applyBorder="1" applyAlignment="1">
      <alignment vertical="center"/>
    </xf>
    <xf numFmtId="169" fontId="6" fillId="0" borderId="3" xfId="19" applyNumberFormat="1" applyFont="1" applyBorder="1" applyAlignment="1">
      <alignment vertical="center" wrapText="1"/>
    </xf>
    <xf numFmtId="175" fontId="6" fillId="6" borderId="3" xfId="19" applyNumberFormat="1" applyFont="1" applyFill="1" applyBorder="1" applyAlignment="1">
      <alignment horizontal="right" vertical="center" wrapText="1"/>
    </xf>
    <xf numFmtId="176" fontId="6" fillId="0" borderId="0" xfId="19" applyNumberFormat="1" applyFont="1" applyAlignment="1">
      <alignment horizontal="right" vertical="center" wrapText="1"/>
    </xf>
    <xf numFmtId="0" fontId="10" fillId="0" borderId="0" xfId="19" applyFont="1" applyAlignment="1">
      <alignment vertical="center"/>
    </xf>
    <xf numFmtId="169" fontId="10" fillId="0" borderId="0" xfId="19" applyNumberFormat="1" applyFont="1" applyAlignment="1">
      <alignment vertical="center" wrapText="1"/>
    </xf>
    <xf numFmtId="166" fontId="10" fillId="6" borderId="0" xfId="19" applyNumberFormat="1" applyFont="1" applyFill="1" applyAlignment="1">
      <alignment vertical="center" wrapText="1"/>
    </xf>
    <xf numFmtId="175" fontId="10" fillId="6" borderId="0" xfId="19" applyNumberFormat="1" applyFont="1" applyFill="1" applyAlignment="1">
      <alignment horizontal="right" vertical="center" wrapText="1"/>
    </xf>
    <xf numFmtId="176" fontId="10" fillId="0" borderId="0" xfId="19" applyNumberFormat="1" applyFont="1" applyAlignment="1">
      <alignment horizontal="right" vertical="center" wrapText="1"/>
    </xf>
    <xf numFmtId="188" fontId="10" fillId="6" borderId="0" xfId="19" applyNumberFormat="1" applyFont="1" applyFill="1" applyAlignment="1">
      <alignment horizontal="right" vertical="center" wrapText="1"/>
    </xf>
    <xf numFmtId="0" fontId="11" fillId="0" borderId="0" xfId="19" applyFont="1" applyAlignment="1">
      <alignment horizontal="left" vertical="center" indent="1"/>
    </xf>
    <xf numFmtId="169" fontId="11" fillId="0" borderId="0" xfId="19" applyNumberFormat="1" applyFont="1" applyAlignment="1">
      <alignment vertical="center" wrapText="1"/>
    </xf>
    <xf numFmtId="166" fontId="11" fillId="6" borderId="0" xfId="19" applyNumberFormat="1" applyFont="1" applyFill="1" applyAlignment="1">
      <alignment vertical="center" wrapText="1"/>
    </xf>
    <xf numFmtId="175" fontId="11" fillId="6" borderId="0" xfId="19" applyNumberFormat="1" applyFont="1" applyFill="1" applyAlignment="1">
      <alignment horizontal="right" vertical="center" wrapText="1"/>
    </xf>
    <xf numFmtId="176" fontId="11" fillId="0" borderId="0" xfId="19" applyNumberFormat="1" applyFont="1" applyAlignment="1">
      <alignment horizontal="right" vertical="center" wrapText="1"/>
    </xf>
    <xf numFmtId="49" fontId="10" fillId="0" borderId="0" xfId="19" applyNumberFormat="1" applyFont="1" applyAlignment="1">
      <alignment vertical="center"/>
    </xf>
    <xf numFmtId="175" fontId="6" fillId="6" borderId="2" xfId="19" applyNumberFormat="1" applyFont="1" applyFill="1" applyBorder="1" applyAlignment="1">
      <alignment horizontal="right" vertical="center" wrapText="1"/>
    </xf>
    <xf numFmtId="0" fontId="56" fillId="0" borderId="2" xfId="19" applyFont="1" applyBorder="1" applyAlignment="1">
      <alignment vertical="center"/>
    </xf>
    <xf numFmtId="169" fontId="10" fillId="0" borderId="0" xfId="2" applyNumberFormat="1" applyFont="1" applyAlignment="1">
      <alignment vertical="center" wrapText="1"/>
    </xf>
    <xf numFmtId="0" fontId="7" fillId="0" borderId="3" xfId="19" applyFont="1" applyBorder="1" applyAlignment="1">
      <alignment vertical="center"/>
    </xf>
    <xf numFmtId="0" fontId="7" fillId="0" borderId="3" xfId="19" applyFont="1" applyBorder="1" applyAlignment="1">
      <alignment vertical="center" wrapText="1"/>
    </xf>
    <xf numFmtId="169" fontId="7" fillId="0" borderId="3" xfId="19" applyNumberFormat="1" applyFont="1" applyBorder="1" applyAlignment="1">
      <alignment vertical="center" wrapText="1"/>
    </xf>
    <xf numFmtId="166" fontId="7" fillId="6" borderId="3" xfId="19" applyNumberFormat="1" applyFont="1" applyFill="1" applyBorder="1" applyAlignment="1">
      <alignment vertical="center" wrapText="1"/>
    </xf>
    <xf numFmtId="175" fontId="7" fillId="6" borderId="3" xfId="19" applyNumberFormat="1" applyFont="1" applyFill="1" applyBorder="1" applyAlignment="1">
      <alignment horizontal="right" vertical="center" wrapText="1"/>
    </xf>
    <xf numFmtId="164" fontId="7" fillId="0" borderId="3" xfId="19" applyNumberFormat="1" applyFont="1" applyBorder="1" applyAlignment="1">
      <alignment vertical="center" wrapText="1"/>
    </xf>
    <xf numFmtId="169" fontId="10" fillId="0" borderId="4" xfId="19" applyNumberFormat="1" applyFont="1" applyBorder="1" applyAlignment="1">
      <alignment vertical="center" wrapText="1"/>
    </xf>
    <xf numFmtId="0" fontId="39" fillId="0" borderId="0" xfId="19" applyFont="1"/>
    <xf numFmtId="0" fontId="10" fillId="0" borderId="0" xfId="19" applyFont="1" applyAlignment="1">
      <alignment wrapText="1"/>
    </xf>
    <xf numFmtId="0" fontId="28" fillId="0" borderId="0" xfId="20" applyFont="1" applyAlignment="1">
      <alignment vertical="center"/>
    </xf>
    <xf numFmtId="0" fontId="29" fillId="5" borderId="4" xfId="9" applyFont="1" applyFill="1" applyBorder="1" applyAlignment="1">
      <alignment horizontal="center" vertical="center"/>
    </xf>
    <xf numFmtId="0" fontId="29" fillId="5" borderId="5" xfId="11" applyFont="1" applyFill="1" applyBorder="1" applyAlignment="1">
      <alignment horizontal="center" vertical="center"/>
    </xf>
    <xf numFmtId="0" fontId="26" fillId="0" borderId="0" xfId="11" applyFont="1" applyAlignment="1">
      <alignment horizontal="center" vertical="center"/>
    </xf>
    <xf numFmtId="0" fontId="26" fillId="0" borderId="0" xfId="11" applyFont="1" applyAlignment="1">
      <alignment vertical="center"/>
    </xf>
    <xf numFmtId="169" fontId="26" fillId="6" borderId="0" xfId="11" applyNumberFormat="1" applyFont="1" applyFill="1" applyAlignment="1">
      <alignment vertical="center"/>
    </xf>
    <xf numFmtId="176" fontId="28" fillId="0" borderId="0" xfId="11" quotePrefix="1" applyNumberFormat="1" applyFont="1" applyAlignment="1">
      <alignment horizontal="right" vertical="center"/>
    </xf>
    <xf numFmtId="176" fontId="28" fillId="6" borderId="0" xfId="11" applyNumberFormat="1" applyFont="1" applyFill="1" applyAlignment="1">
      <alignment vertical="center"/>
    </xf>
    <xf numFmtId="164" fontId="26" fillId="0" borderId="0" xfId="11" applyNumberFormat="1" applyFont="1" applyAlignment="1">
      <alignment vertical="center"/>
    </xf>
    <xf numFmtId="0" fontId="26" fillId="0" borderId="0" xfId="11" applyFont="1" applyAlignment="1">
      <alignment vertical="center" wrapText="1"/>
    </xf>
    <xf numFmtId="0" fontId="25" fillId="0" borderId="3" xfId="11" applyFont="1" applyBorder="1" applyAlignment="1">
      <alignment vertical="center"/>
    </xf>
    <xf numFmtId="169" fontId="25" fillId="6" borderId="3" xfId="11" applyNumberFormat="1" applyFont="1" applyFill="1" applyBorder="1" applyAlignment="1">
      <alignment vertical="center"/>
    </xf>
    <xf numFmtId="171" fontId="25" fillId="0" borderId="3" xfId="11" applyNumberFormat="1" applyFont="1" applyBorder="1" applyAlignment="1">
      <alignment horizontal="right" vertical="center"/>
    </xf>
    <xf numFmtId="0" fontId="24" fillId="0" borderId="0" xfId="20" applyAlignment="1">
      <alignment vertical="center"/>
    </xf>
    <xf numFmtId="0" fontId="3" fillId="0" borderId="0" xfId="0" applyFont="1"/>
    <xf numFmtId="0" fontId="3" fillId="4" borderId="4" xfId="0" applyFont="1" applyFill="1" applyBorder="1" applyAlignment="1">
      <alignment vertical="center"/>
    </xf>
    <xf numFmtId="0" fontId="4" fillId="4" borderId="4" xfId="0" applyFont="1" applyFill="1" applyBorder="1" applyAlignment="1">
      <alignment vertical="center"/>
    </xf>
    <xf numFmtId="0" fontId="3" fillId="4" borderId="5" xfId="0" applyFont="1" applyFill="1" applyBorder="1" applyAlignment="1">
      <alignment horizontal="center" vertical="center"/>
    </xf>
    <xf numFmtId="0" fontId="4" fillId="4" borderId="5" xfId="0" quotePrefix="1" applyFont="1" applyFill="1" applyBorder="1" applyAlignment="1">
      <alignment horizontal="center" vertical="center"/>
    </xf>
    <xf numFmtId="0" fontId="4" fillId="5" borderId="5" xfId="0" applyFont="1" applyFill="1" applyBorder="1" applyAlignment="1">
      <alignment horizontal="center" vertical="center"/>
    </xf>
    <xf numFmtId="0" fontId="4" fillId="4" borderId="5" xfId="0" applyFont="1" applyFill="1" applyBorder="1" applyAlignment="1">
      <alignment horizontal="center" vertical="center"/>
    </xf>
    <xf numFmtId="0" fontId="3" fillId="0" borderId="0" xfId="0" applyFont="1" applyAlignment="1">
      <alignment horizontal="left" vertical="center"/>
    </xf>
    <xf numFmtId="166" fontId="3" fillId="7" borderId="0" xfId="0" applyNumberFormat="1" applyFont="1" applyFill="1" applyAlignment="1">
      <alignment vertical="center"/>
    </xf>
    <xf numFmtId="173" fontId="3" fillId="7" borderId="0" xfId="1" applyNumberFormat="1" applyFont="1" applyFill="1" applyAlignment="1">
      <alignment vertical="center"/>
    </xf>
    <xf numFmtId="164" fontId="3" fillId="6" borderId="0" xfId="0" applyNumberFormat="1" applyFont="1" applyFill="1" applyAlignment="1">
      <alignment vertical="center"/>
    </xf>
    <xf numFmtId="189" fontId="3" fillId="6" borderId="0" xfId="0" applyNumberFormat="1" applyFont="1" applyFill="1" applyAlignment="1">
      <alignment vertical="center"/>
    </xf>
    <xf numFmtId="3" fontId="3" fillId="6" borderId="0" xfId="0" applyNumberFormat="1" applyFont="1" applyFill="1" applyAlignment="1">
      <alignment vertical="center"/>
    </xf>
    <xf numFmtId="173" fontId="3" fillId="6" borderId="0" xfId="1" applyNumberFormat="1" applyFont="1" applyFill="1" applyAlignment="1">
      <alignment vertical="center"/>
    </xf>
    <xf numFmtId="166" fontId="3" fillId="6" borderId="0" xfId="0" applyNumberFormat="1" applyFont="1" applyFill="1" applyAlignment="1">
      <alignment vertical="center"/>
    </xf>
    <xf numFmtId="173" fontId="3" fillId="6" borderId="0" xfId="1" applyNumberFormat="1" applyFont="1" applyFill="1" applyBorder="1" applyAlignment="1">
      <alignment vertical="center"/>
    </xf>
    <xf numFmtId="0" fontId="7" fillId="0" borderId="3" xfId="0" applyFont="1" applyBorder="1" applyAlignment="1">
      <alignment horizontal="left" vertical="center"/>
    </xf>
    <xf numFmtId="166" fontId="7" fillId="7" borderId="3" xfId="0" applyNumberFormat="1" applyFont="1" applyFill="1" applyBorder="1" applyAlignment="1">
      <alignment vertical="center"/>
    </xf>
    <xf numFmtId="173" fontId="7" fillId="7" borderId="3" xfId="1" applyNumberFormat="1" applyFont="1" applyFill="1" applyBorder="1" applyAlignment="1">
      <alignment vertical="center"/>
    </xf>
    <xf numFmtId="164" fontId="7" fillId="6" borderId="3" xfId="0" applyNumberFormat="1" applyFont="1" applyFill="1" applyBorder="1" applyAlignment="1">
      <alignment vertical="center"/>
    </xf>
    <xf numFmtId="189" fontId="7" fillId="6" borderId="3" xfId="0" applyNumberFormat="1" applyFont="1" applyFill="1" applyBorder="1" applyAlignment="1">
      <alignment vertical="center"/>
    </xf>
    <xf numFmtId="3" fontId="7" fillId="6" borderId="3" xfId="0" applyNumberFormat="1" applyFont="1" applyFill="1" applyBorder="1" applyAlignment="1">
      <alignment vertical="center"/>
    </xf>
    <xf numFmtId="173" fontId="7" fillId="6" borderId="3" xfId="1" applyNumberFormat="1" applyFont="1" applyFill="1" applyBorder="1" applyAlignment="1">
      <alignment vertical="center"/>
    </xf>
    <xf numFmtId="0" fontId="6" fillId="0" borderId="0" xfId="0" applyFont="1" applyAlignment="1">
      <alignment vertical="center"/>
    </xf>
    <xf numFmtId="0" fontId="10" fillId="4" borderId="4" xfId="10" applyFont="1" applyFill="1" applyBorder="1" applyAlignment="1">
      <alignment vertical="center"/>
    </xf>
    <xf numFmtId="0" fontId="10" fillId="4" borderId="5" xfId="10" applyFont="1" applyFill="1" applyBorder="1" applyAlignment="1">
      <alignment vertical="center"/>
    </xf>
    <xf numFmtId="0" fontId="4" fillId="0" borderId="0" xfId="10" applyFont="1" applyAlignment="1">
      <alignment vertical="center"/>
    </xf>
    <xf numFmtId="166" fontId="8" fillId="6" borderId="0" xfId="10" applyNumberFormat="1" applyFont="1" applyFill="1" applyAlignment="1">
      <alignment horizontal="right" vertical="center" wrapText="1"/>
    </xf>
    <xf numFmtId="175" fontId="8" fillId="6" borderId="0" xfId="10" applyNumberFormat="1" applyFont="1" applyFill="1" applyAlignment="1">
      <alignment horizontal="right" vertical="center" wrapText="1"/>
    </xf>
    <xf numFmtId="0" fontId="64" fillId="0" borderId="0" xfId="0" applyFont="1" applyAlignment="1">
      <alignment vertical="center"/>
    </xf>
    <xf numFmtId="0" fontId="10" fillId="0" borderId="0" xfId="19" applyFont="1" applyAlignment="1"/>
    <xf numFmtId="0" fontId="6" fillId="0" borderId="0" xfId="19" applyFont="1" applyAlignment="1"/>
    <xf numFmtId="0" fontId="10" fillId="0" borderId="0" xfId="10" applyFont="1" applyFill="1"/>
    <xf numFmtId="0" fontId="6" fillId="0" borderId="0" xfId="10" applyFont="1" applyFill="1"/>
    <xf numFmtId="0" fontId="6" fillId="0" borderId="0" xfId="10" applyFont="1" applyFill="1" applyAlignment="1">
      <alignment vertical="center"/>
    </xf>
    <xf numFmtId="0" fontId="10" fillId="0" borderId="0" xfId="10" applyFont="1" applyFill="1" applyAlignment="1">
      <alignment vertical="center"/>
    </xf>
    <xf numFmtId="0" fontId="56" fillId="0" borderId="0" xfId="10" applyFont="1" applyFill="1" applyAlignment="1">
      <alignment vertical="center"/>
    </xf>
    <xf numFmtId="0" fontId="8" fillId="0" borderId="0" xfId="10" applyFont="1" applyFill="1" applyAlignment="1">
      <alignment vertical="center"/>
    </xf>
    <xf numFmtId="0" fontId="11" fillId="0" borderId="0" xfId="10" applyFont="1" applyFill="1" applyAlignment="1">
      <alignment vertical="center"/>
    </xf>
    <xf numFmtId="0" fontId="10" fillId="0" borderId="0" xfId="16" applyFont="1" applyFill="1"/>
    <xf numFmtId="0" fontId="10" fillId="0" borderId="11" xfId="16" applyFont="1" applyFill="1" applyBorder="1"/>
    <xf numFmtId="0" fontId="8" fillId="0" borderId="11" xfId="16" applyFont="1" applyFill="1" applyBorder="1" applyAlignment="1">
      <alignment horizontal="center" vertical="center" wrapText="1"/>
    </xf>
    <xf numFmtId="0" fontId="6" fillId="0" borderId="14" xfId="16" applyFont="1" applyFill="1" applyBorder="1" applyAlignment="1">
      <alignment horizontal="centerContinuous" vertical="center"/>
    </xf>
    <xf numFmtId="0" fontId="6" fillId="0" borderId="14" xfId="16" applyFont="1" applyFill="1" applyBorder="1" applyAlignment="1">
      <alignment horizontal="left" vertical="center"/>
    </xf>
    <xf numFmtId="0" fontId="8" fillId="0" borderId="14" xfId="7" applyFont="1" applyFill="1" applyBorder="1" applyAlignment="1">
      <alignment horizontal="center" vertical="center" wrapText="1"/>
    </xf>
    <xf numFmtId="0" fontId="8" fillId="0" borderId="14" xfId="16" applyFont="1" applyFill="1" applyBorder="1" applyAlignment="1">
      <alignment horizontal="center" vertical="center" wrapText="1"/>
    </xf>
    <xf numFmtId="0" fontId="4" fillId="0" borderId="15" xfId="7" applyFont="1" applyFill="1" applyBorder="1" applyAlignment="1">
      <alignment horizontal="center" vertical="center" wrapText="1"/>
    </xf>
    <xf numFmtId="0" fontId="4" fillId="0" borderId="14" xfId="7" applyFont="1" applyFill="1" applyBorder="1" applyAlignment="1">
      <alignment horizontal="center" vertical="center" wrapText="1"/>
    </xf>
    <xf numFmtId="0" fontId="6" fillId="0" borderId="0" xfId="16" applyFont="1" applyFill="1" applyAlignment="1">
      <alignment vertical="center"/>
    </xf>
    <xf numFmtId="0" fontId="10" fillId="0" borderId="0" xfId="16" applyFont="1" applyFill="1" applyAlignment="1">
      <alignment horizontal="centerContinuous"/>
    </xf>
    <xf numFmtId="0" fontId="10" fillId="0" borderId="0" xfId="16" applyFont="1" applyFill="1" applyAlignment="1">
      <alignment horizontal="right"/>
    </xf>
    <xf numFmtId="0" fontId="10" fillId="0" borderId="0" xfId="16" applyFont="1" applyFill="1" applyAlignment="1">
      <alignment horizontal="left"/>
    </xf>
    <xf numFmtId="0" fontId="10" fillId="0" borderId="0" xfId="16" applyFont="1" applyFill="1" applyAlignment="1">
      <alignment horizontal="center"/>
    </xf>
    <xf numFmtId="164" fontId="6" fillId="0" borderId="0" xfId="16" applyNumberFormat="1" applyFont="1" applyFill="1" applyAlignment="1">
      <alignment vertical="center"/>
    </xf>
    <xf numFmtId="164" fontId="6" fillId="0" borderId="16" xfId="16" applyNumberFormat="1" applyFont="1" applyFill="1" applyBorder="1" applyAlignment="1">
      <alignment vertical="center"/>
    </xf>
    <xf numFmtId="0" fontId="10" fillId="0" borderId="0" xfId="16" applyFont="1" applyFill="1" applyAlignment="1">
      <alignment vertical="center"/>
    </xf>
    <xf numFmtId="185" fontId="10" fillId="0" borderId="0" xfId="16" applyNumberFormat="1" applyFont="1" applyFill="1" applyAlignment="1">
      <alignment horizontal="center"/>
    </xf>
    <xf numFmtId="164" fontId="10" fillId="0" borderId="0" xfId="16" applyNumberFormat="1" applyFont="1" applyFill="1"/>
    <xf numFmtId="164" fontId="11" fillId="0" borderId="0" xfId="16" applyNumberFormat="1" applyFont="1" applyFill="1"/>
    <xf numFmtId="164" fontId="11" fillId="0" borderId="16" xfId="16" applyNumberFormat="1" applyFont="1" applyFill="1" applyBorder="1"/>
    <xf numFmtId="164" fontId="6" fillId="0" borderId="0" xfId="16" applyNumberFormat="1" applyFont="1" applyFill="1"/>
    <xf numFmtId="164" fontId="8" fillId="0" borderId="16" xfId="16" applyNumberFormat="1" applyFont="1" applyFill="1" applyBorder="1"/>
    <xf numFmtId="164" fontId="8" fillId="0" borderId="0" xfId="16" applyNumberFormat="1" applyFont="1" applyFill="1"/>
    <xf numFmtId="164" fontId="8" fillId="0" borderId="18" xfId="16" applyNumberFormat="1" applyFont="1" applyFill="1" applyBorder="1"/>
    <xf numFmtId="0" fontId="58" fillId="0" borderId="19" xfId="16" applyFont="1" applyFill="1" applyBorder="1"/>
    <xf numFmtId="0" fontId="7" fillId="0" borderId="19" xfId="16" applyFont="1" applyFill="1" applyBorder="1" applyAlignment="1">
      <alignment horizontal="right"/>
    </xf>
    <xf numFmtId="164" fontId="7" fillId="0" borderId="19" xfId="16" applyNumberFormat="1" applyFont="1" applyFill="1" applyBorder="1"/>
    <xf numFmtId="164" fontId="22" fillId="0" borderId="19" xfId="16" applyNumberFormat="1" applyFont="1" applyFill="1" applyBorder="1"/>
    <xf numFmtId="164" fontId="7" fillId="0" borderId="20" xfId="16" applyNumberFormat="1" applyFont="1" applyFill="1" applyBorder="1"/>
    <xf numFmtId="0" fontId="6" fillId="0" borderId="0" xfId="16" applyFont="1" applyFill="1" applyAlignment="1">
      <alignment horizontal="right"/>
    </xf>
    <xf numFmtId="0" fontId="6" fillId="0" borderId="0" xfId="16" applyFont="1" applyFill="1"/>
    <xf numFmtId="0" fontId="65" fillId="0" borderId="0" xfId="2" applyFont="1" applyAlignment="1">
      <alignment vertical="center"/>
    </xf>
    <xf numFmtId="0" fontId="14" fillId="0" borderId="0" xfId="4" applyFont="1" applyFill="1" applyAlignment="1">
      <alignment vertical="center"/>
    </xf>
    <xf numFmtId="0" fontId="10" fillId="0" borderId="0" xfId="19" applyFont="1" applyAlignment="1">
      <alignment vertical="center" wrapText="1"/>
    </xf>
    <xf numFmtId="164" fontId="10" fillId="0" borderId="0" xfId="19" applyNumberFormat="1" applyFont="1" applyAlignment="1">
      <alignment vertical="center"/>
    </xf>
    <xf numFmtId="174" fontId="10" fillId="0" borderId="2" xfId="10" applyNumberFormat="1" applyFont="1" applyBorder="1" applyAlignment="1">
      <alignment vertical="center"/>
    </xf>
    <xf numFmtId="164" fontId="10" fillId="0" borderId="0" xfId="17" applyNumberFormat="1" applyFont="1" applyAlignment="1">
      <alignment vertical="center"/>
    </xf>
    <xf numFmtId="164" fontId="10" fillId="0" borderId="0" xfId="7" applyNumberFormat="1" applyFont="1" applyAlignment="1">
      <alignment vertical="center"/>
    </xf>
    <xf numFmtId="0" fontId="28" fillId="0" borderId="0" xfId="7" applyFont="1" applyAlignment="1">
      <alignment vertical="center"/>
    </xf>
    <xf numFmtId="0" fontId="24" fillId="0" borderId="0" xfId="7" applyAlignment="1">
      <alignment vertical="center"/>
    </xf>
    <xf numFmtId="0" fontId="63" fillId="0" borderId="0" xfId="16" applyFont="1" applyAlignment="1">
      <alignment vertical="center"/>
    </xf>
    <xf numFmtId="0" fontId="10" fillId="0" borderId="0" xfId="16" applyFont="1" applyAlignment="1">
      <alignment vertical="center"/>
    </xf>
    <xf numFmtId="0" fontId="6" fillId="0" borderId="0" xfId="16" applyFont="1" applyAlignment="1">
      <alignment vertical="center"/>
    </xf>
    <xf numFmtId="0" fontId="28" fillId="0" borderId="0" xfId="0" applyFont="1" applyAlignment="1">
      <alignment horizontal="center" vertical="center"/>
    </xf>
    <xf numFmtId="0" fontId="6" fillId="4" borderId="4" xfId="0" applyFont="1" applyFill="1" applyBorder="1" applyAlignment="1">
      <alignment horizontal="center" vertical="center"/>
    </xf>
    <xf numFmtId="0" fontId="6" fillId="4" borderId="0" xfId="0" applyFont="1" applyFill="1" applyAlignment="1">
      <alignment horizontal="center" vertical="center"/>
    </xf>
    <xf numFmtId="0" fontId="56" fillId="4" borderId="4" xfId="0" applyFont="1" applyFill="1" applyBorder="1" applyAlignment="1">
      <alignment horizontal="center" vertical="center"/>
    </xf>
    <xf numFmtId="0" fontId="6" fillId="4" borderId="4" xfId="0" applyFont="1" applyFill="1" applyBorder="1" applyAlignment="1">
      <alignment vertical="center"/>
    </xf>
    <xf numFmtId="0" fontId="6" fillId="4" borderId="0" xfId="0" applyFont="1" applyFill="1" applyAlignment="1">
      <alignment vertical="center"/>
    </xf>
    <xf numFmtId="49" fontId="6" fillId="4" borderId="5" xfId="0" applyNumberFormat="1" applyFont="1" applyFill="1" applyBorder="1" applyAlignment="1">
      <alignment horizontal="center" vertical="center" wrapText="1"/>
    </xf>
    <xf numFmtId="164" fontId="10" fillId="0" borderId="9" xfId="0" applyNumberFormat="1" applyFont="1" applyBorder="1" applyAlignment="1">
      <alignment vertical="center"/>
    </xf>
    <xf numFmtId="179" fontId="11" fillId="6" borderId="9" xfId="0" applyNumberFormat="1" applyFont="1" applyFill="1" applyBorder="1" applyAlignment="1">
      <alignment vertical="center"/>
    </xf>
    <xf numFmtId="173" fontId="11" fillId="6" borderId="9" xfId="0" applyNumberFormat="1" applyFont="1" applyFill="1" applyBorder="1" applyAlignment="1">
      <alignment vertical="center"/>
    </xf>
    <xf numFmtId="0" fontId="39" fillId="0" borderId="0" xfId="0" applyFont="1" applyAlignment="1">
      <alignment vertical="center"/>
    </xf>
    <xf numFmtId="179" fontId="11" fillId="6" borderId="0" xfId="0" applyNumberFormat="1" applyFont="1" applyFill="1" applyAlignment="1">
      <alignment vertical="center"/>
    </xf>
    <xf numFmtId="175" fontId="11" fillId="6" borderId="0" xfId="0" applyNumberFormat="1" applyFont="1" applyFill="1" applyAlignment="1">
      <alignment vertical="center"/>
    </xf>
    <xf numFmtId="164" fontId="34" fillId="10" borderId="9" xfId="0" applyNumberFormat="1" applyFont="1" applyFill="1" applyBorder="1" applyAlignment="1">
      <alignment vertical="center"/>
    </xf>
    <xf numFmtId="0" fontId="10" fillId="0" borderId="9" xfId="0" applyFont="1" applyBorder="1" applyAlignment="1">
      <alignment vertical="center"/>
    </xf>
    <xf numFmtId="0" fontId="10" fillId="0" borderId="2" xfId="0" applyFont="1" applyBorder="1" applyAlignment="1">
      <alignment vertical="center"/>
    </xf>
    <xf numFmtId="164" fontId="10" fillId="0" borderId="2" xfId="0" applyNumberFormat="1" applyFont="1" applyBorder="1" applyAlignment="1">
      <alignment vertical="center"/>
    </xf>
    <xf numFmtId="179" fontId="11" fillId="6" borderId="2" xfId="0" applyNumberFormat="1" applyFont="1" applyFill="1" applyBorder="1" applyAlignment="1">
      <alignment vertical="center"/>
    </xf>
    <xf numFmtId="173" fontId="11" fillId="6" borderId="2" xfId="0" applyNumberFormat="1" applyFont="1" applyFill="1" applyBorder="1" applyAlignment="1">
      <alignment vertical="center"/>
    </xf>
    <xf numFmtId="164" fontId="34" fillId="10" borderId="2" xfId="0" applyNumberFormat="1" applyFont="1" applyFill="1" applyBorder="1" applyAlignment="1">
      <alignment vertical="center"/>
    </xf>
    <xf numFmtId="173" fontId="22" fillId="6" borderId="3" xfId="0" applyNumberFormat="1" applyFont="1" applyFill="1" applyBorder="1" applyAlignment="1">
      <alignment vertical="center"/>
    </xf>
    <xf numFmtId="0" fontId="66" fillId="0" borderId="0" xfId="0" applyFont="1"/>
    <xf numFmtId="0" fontId="67" fillId="0" borderId="0" xfId="0" applyFont="1"/>
    <xf numFmtId="0" fontId="68" fillId="0" borderId="0" xfId="21"/>
    <xf numFmtId="0" fontId="69" fillId="0" borderId="0" xfId="0" applyFont="1"/>
    <xf numFmtId="0" fontId="28" fillId="0" borderId="0" xfId="9" applyFont="1" applyAlignment="1">
      <alignment horizontal="left" vertical="center" wrapText="1" indent="1"/>
    </xf>
    <xf numFmtId="0" fontId="6" fillId="0" borderId="3" xfId="2" applyFont="1" applyBorder="1" applyAlignment="1">
      <alignment horizontal="center" vertical="center"/>
    </xf>
    <xf numFmtId="0" fontId="6" fillId="6" borderId="0" xfId="2" applyFont="1" applyFill="1" applyAlignment="1">
      <alignment horizontal="center" vertical="center"/>
    </xf>
    <xf numFmtId="0" fontId="6" fillId="5" borderId="4" xfId="0" applyFont="1" applyFill="1" applyBorder="1" applyAlignment="1">
      <alignment horizontal="center" vertical="center" wrapText="1"/>
    </xf>
    <xf numFmtId="0" fontId="6" fillId="5" borderId="5" xfId="0" applyFont="1" applyFill="1" applyBorder="1" applyAlignment="1">
      <alignment horizontal="center" vertical="center" wrapText="1"/>
    </xf>
    <xf numFmtId="49" fontId="10" fillId="4" borderId="4" xfId="0" applyNumberFormat="1" applyFont="1" applyFill="1" applyBorder="1" applyAlignment="1">
      <alignment horizontal="left" vertical="center" wrapText="1"/>
    </xf>
    <xf numFmtId="49" fontId="10" fillId="4" borderId="0" xfId="0" applyNumberFormat="1" applyFont="1" applyFill="1" applyAlignment="1">
      <alignment horizontal="left" vertical="center" wrapText="1"/>
    </xf>
    <xf numFmtId="49" fontId="10" fillId="4" borderId="5" xfId="0" applyNumberFormat="1" applyFont="1" applyFill="1" applyBorder="1" applyAlignment="1">
      <alignment horizontal="left" vertical="center" wrapText="1"/>
    </xf>
    <xf numFmtId="0" fontId="6" fillId="4" borderId="3" xfId="0" applyFont="1" applyFill="1" applyBorder="1" applyAlignment="1">
      <alignment horizontal="left" vertical="center"/>
    </xf>
    <xf numFmtId="0" fontId="6" fillId="5" borderId="4" xfId="0" applyFont="1" applyFill="1" applyBorder="1" applyAlignment="1">
      <alignment horizontal="center" vertical="center"/>
    </xf>
    <xf numFmtId="0" fontId="32" fillId="9" borderId="4" xfId="0" applyFont="1" applyFill="1" applyBorder="1" applyAlignment="1">
      <alignment horizontal="center" vertical="center" wrapText="1"/>
    </xf>
    <xf numFmtId="0" fontId="32" fillId="9" borderId="5" xfId="0" applyFont="1" applyFill="1" applyBorder="1" applyAlignment="1">
      <alignment horizontal="center" vertical="center"/>
    </xf>
    <xf numFmtId="0" fontId="10" fillId="0" borderId="0" xfId="0" applyFont="1" applyAlignment="1">
      <alignment horizontal="left" vertical="center" wrapText="1"/>
    </xf>
    <xf numFmtId="0" fontId="3" fillId="0" borderId="0" xfId="0" applyFont="1" applyAlignment="1">
      <alignment horizontal="left" vertical="center" wrapText="1"/>
    </xf>
    <xf numFmtId="0" fontId="6" fillId="4" borderId="4" xfId="0" applyFont="1" applyFill="1" applyBorder="1" applyAlignment="1">
      <alignment horizontal="center" vertical="center"/>
    </xf>
    <xf numFmtId="0" fontId="6" fillId="4" borderId="0" xfId="0" applyFont="1" applyFill="1" applyAlignment="1">
      <alignment horizontal="center" vertical="center"/>
    </xf>
    <xf numFmtId="0" fontId="6" fillId="4" borderId="5" xfId="0" applyFont="1" applyFill="1" applyBorder="1" applyAlignment="1">
      <alignment horizontal="center" vertical="center"/>
    </xf>
    <xf numFmtId="0" fontId="29" fillId="4" borderId="4" xfId="11" applyFont="1" applyFill="1" applyBorder="1" applyAlignment="1">
      <alignment horizontal="left" vertical="center" wrapText="1"/>
    </xf>
    <xf numFmtId="0" fontId="29" fillId="4" borderId="4" xfId="11" applyFont="1" applyFill="1" applyBorder="1" applyAlignment="1">
      <alignment horizontal="left" vertical="center"/>
    </xf>
    <xf numFmtId="0" fontId="29" fillId="4" borderId="0" xfId="11" applyFont="1" applyFill="1" applyAlignment="1">
      <alignment horizontal="left" vertical="center" wrapText="1"/>
    </xf>
    <xf numFmtId="0" fontId="29" fillId="4" borderId="0" xfId="11" applyFont="1" applyFill="1" applyAlignment="1">
      <alignment horizontal="left" vertical="center"/>
    </xf>
    <xf numFmtId="0" fontId="29" fillId="4" borderId="5" xfId="11" applyFont="1" applyFill="1" applyBorder="1" applyAlignment="1">
      <alignment horizontal="left" vertical="center"/>
    </xf>
    <xf numFmtId="0" fontId="29" fillId="11" borderId="4" xfId="13" applyFont="1" applyFill="1" applyBorder="1" applyAlignment="1">
      <alignment horizontal="left" vertical="center"/>
    </xf>
    <xf numFmtId="0" fontId="29" fillId="11" borderId="5" xfId="13" applyFont="1" applyFill="1" applyBorder="1" applyAlignment="1">
      <alignment horizontal="left" vertical="center"/>
    </xf>
    <xf numFmtId="0" fontId="29" fillId="11" borderId="4" xfId="13" applyFont="1" applyFill="1" applyBorder="1" applyAlignment="1">
      <alignment horizontal="center" vertical="center"/>
    </xf>
    <xf numFmtId="0" fontId="29" fillId="11" borderId="5" xfId="13" applyFont="1" applyFill="1" applyBorder="1" applyAlignment="1">
      <alignment horizontal="center" vertical="center"/>
    </xf>
    <xf numFmtId="0" fontId="31" fillId="12" borderId="3" xfId="14" applyFont="1" applyFill="1" applyBorder="1" applyAlignment="1">
      <alignment horizontal="center" vertical="center"/>
    </xf>
    <xf numFmtId="0" fontId="31" fillId="11" borderId="4" xfId="14" applyFont="1" applyFill="1" applyBorder="1" applyAlignment="1">
      <alignment horizontal="center" vertical="center" wrapText="1"/>
    </xf>
    <xf numFmtId="0" fontId="31" fillId="11" borderId="5" xfId="14" applyFont="1" applyFill="1" applyBorder="1" applyAlignment="1">
      <alignment horizontal="center" vertical="center" wrapText="1"/>
    </xf>
    <xf numFmtId="0" fontId="4" fillId="5" borderId="4" xfId="0" applyFont="1" applyFill="1" applyBorder="1" applyAlignment="1">
      <alignment horizontal="center" vertical="center"/>
    </xf>
    <xf numFmtId="0" fontId="4" fillId="4" borderId="4" xfId="0" applyFont="1" applyFill="1" applyBorder="1" applyAlignment="1">
      <alignment horizontal="center" vertical="center"/>
    </xf>
    <xf numFmtId="0" fontId="28" fillId="4" borderId="4" xfId="11" applyFont="1" applyFill="1" applyBorder="1" applyAlignment="1">
      <alignment horizontal="left" vertical="center" wrapText="1"/>
    </xf>
    <xf numFmtId="0" fontId="28" fillId="4" borderId="5" xfId="11" applyFont="1" applyFill="1" applyBorder="1" applyAlignment="1">
      <alignment horizontal="left" vertical="center" wrapText="1"/>
    </xf>
    <xf numFmtId="0" fontId="29" fillId="4" borderId="4" xfId="9" applyFont="1" applyFill="1" applyBorder="1" applyAlignment="1">
      <alignment horizontal="center" vertical="center" wrapText="1"/>
    </xf>
    <xf numFmtId="0" fontId="29" fillId="4" borderId="5" xfId="9" applyFont="1" applyFill="1" applyBorder="1" applyAlignment="1">
      <alignment horizontal="center" vertical="center" wrapText="1"/>
    </xf>
    <xf numFmtId="0" fontId="6" fillId="0" borderId="11" xfId="16" applyFont="1" applyFill="1" applyBorder="1" applyAlignment="1">
      <alignment horizontal="left" vertical="top" wrapText="1"/>
    </xf>
    <xf numFmtId="0" fontId="6" fillId="0" borderId="0" xfId="16" applyFont="1" applyFill="1" applyAlignment="1">
      <alignment horizontal="left" vertical="top" wrapText="1"/>
    </xf>
    <xf numFmtId="164" fontId="6" fillId="0" borderId="21" xfId="16" applyNumberFormat="1" applyFont="1" applyFill="1" applyBorder="1" applyAlignment="1">
      <alignment horizontal="center"/>
    </xf>
    <xf numFmtId="164" fontId="6" fillId="0" borderId="22" xfId="16" applyNumberFormat="1" applyFont="1" applyFill="1" applyBorder="1" applyAlignment="1">
      <alignment horizontal="center"/>
    </xf>
    <xf numFmtId="0" fontId="6" fillId="0" borderId="0" xfId="16" applyFont="1" applyFill="1" applyAlignment="1">
      <alignment horizontal="right"/>
    </xf>
    <xf numFmtId="0" fontId="6" fillId="0" borderId="17" xfId="16" applyFont="1" applyFill="1" applyBorder="1" applyAlignment="1">
      <alignment horizontal="right"/>
    </xf>
    <xf numFmtId="164" fontId="6" fillId="0" borderId="21" xfId="16" applyNumberFormat="1" applyFont="1" applyFill="1" applyBorder="1" applyAlignment="1">
      <alignment horizontal="center" readingOrder="1"/>
    </xf>
    <xf numFmtId="164" fontId="6" fillId="0" borderId="22" xfId="16" applyNumberFormat="1" applyFont="1" applyFill="1" applyBorder="1" applyAlignment="1">
      <alignment horizontal="center" readingOrder="1"/>
    </xf>
    <xf numFmtId="0" fontId="8" fillId="0" borderId="0" xfId="16" applyFont="1" applyFill="1" applyAlignment="1">
      <alignment horizontal="center" vertical="center" wrapText="1"/>
    </xf>
    <xf numFmtId="0" fontId="8" fillId="0" borderId="14" xfId="16" applyFont="1" applyFill="1" applyBorder="1" applyAlignment="1">
      <alignment horizontal="center" vertical="center" wrapText="1"/>
    </xf>
    <xf numFmtId="0" fontId="6" fillId="0" borderId="11" xfId="7" applyFont="1" applyFill="1" applyBorder="1" applyAlignment="1">
      <alignment horizontal="center" vertical="center"/>
    </xf>
    <xf numFmtId="0" fontId="6" fillId="0" borderId="12" xfId="7" applyFont="1" applyFill="1" applyBorder="1" applyAlignment="1">
      <alignment horizontal="center" vertical="center"/>
    </xf>
    <xf numFmtId="0" fontId="6" fillId="0" borderId="0" xfId="7" applyFont="1" applyFill="1" applyAlignment="1">
      <alignment horizontal="center" vertical="top" wrapText="1"/>
    </xf>
    <xf numFmtId="0" fontId="6" fillId="0" borderId="14" xfId="7" applyFont="1" applyFill="1" applyBorder="1" applyAlignment="1">
      <alignment horizontal="center" vertical="top" wrapText="1"/>
    </xf>
    <xf numFmtId="0" fontId="6" fillId="0" borderId="13" xfId="7" applyFont="1" applyFill="1" applyBorder="1" applyAlignment="1">
      <alignment horizontal="center" vertical="center"/>
    </xf>
    <xf numFmtId="0" fontId="6" fillId="0" borderId="0" xfId="7" applyFont="1" applyFill="1" applyAlignment="1">
      <alignment horizontal="center" vertical="center"/>
    </xf>
    <xf numFmtId="0" fontId="6" fillId="0" borderId="23" xfId="2" applyFont="1" applyBorder="1" applyAlignment="1">
      <alignment horizontal="center"/>
    </xf>
    <xf numFmtId="0" fontId="59" fillId="0" borderId="4" xfId="7" applyFont="1" applyBorder="1" applyAlignment="1">
      <alignment horizontal="center"/>
    </xf>
    <xf numFmtId="0" fontId="22" fillId="0" borderId="3" xfId="2" applyFont="1" applyBorder="1" applyAlignment="1">
      <alignment horizontal="right" vertical="top"/>
    </xf>
    <xf numFmtId="0" fontId="62" fillId="0" borderId="3" xfId="7" applyFont="1" applyBorder="1" applyAlignment="1">
      <alignment horizontal="right"/>
    </xf>
    <xf numFmtId="0" fontId="8" fillId="15" borderId="4" xfId="2" applyFont="1" applyFill="1" applyBorder="1" applyAlignment="1">
      <alignment vertical="top"/>
    </xf>
    <xf numFmtId="0" fontId="35" fillId="15" borderId="25" xfId="7" applyFont="1" applyFill="1" applyBorder="1"/>
    <xf numFmtId="0" fontId="8" fillId="0" borderId="3" xfId="2" applyFont="1" applyBorder="1" applyAlignment="1">
      <alignment horizontal="right" vertical="top"/>
    </xf>
    <xf numFmtId="0" fontId="61" fillId="0" borderId="3" xfId="7" applyFont="1" applyBorder="1" applyAlignment="1">
      <alignment horizontal="right"/>
    </xf>
    <xf numFmtId="0" fontId="6" fillId="0" borderId="4" xfId="2" applyFont="1" applyBorder="1" applyAlignment="1">
      <alignment horizontal="center" vertical="top"/>
    </xf>
    <xf numFmtId="0" fontId="8" fillId="0" borderId="15" xfId="2" applyFont="1" applyBorder="1" applyAlignment="1">
      <alignment horizontal="center"/>
    </xf>
    <xf numFmtId="0" fontId="60" fillId="0" borderId="14" xfId="7" applyFont="1" applyBorder="1" applyAlignment="1">
      <alignment horizontal="center"/>
    </xf>
    <xf numFmtId="0" fontId="8" fillId="0" borderId="14" xfId="2" applyFont="1" applyBorder="1" applyAlignment="1">
      <alignment horizontal="center"/>
    </xf>
    <xf numFmtId="0" fontId="10" fillId="0" borderId="0" xfId="16" applyFont="1" applyAlignment="1">
      <alignment horizontal="center" vertical="center"/>
    </xf>
    <xf numFmtId="0" fontId="7" fillId="0" borderId="19" xfId="16" applyFont="1" applyBorder="1" applyAlignment="1">
      <alignment horizontal="right"/>
    </xf>
    <xf numFmtId="0" fontId="6" fillId="0" borderId="11" xfId="7" applyFont="1" applyBorder="1" applyAlignment="1">
      <alignment horizontal="center" vertical="center"/>
    </xf>
    <xf numFmtId="164" fontId="6" fillId="0" borderId="0" xfId="7" applyNumberFormat="1" applyFont="1"/>
    <xf numFmtId="164" fontId="10" fillId="0" borderId="0" xfId="7" applyNumberFormat="1" applyFont="1"/>
    <xf numFmtId="0" fontId="10" fillId="0" borderId="0" xfId="7" applyFont="1" applyAlignment="1">
      <alignment vertical="top" wrapText="1"/>
    </xf>
    <xf numFmtId="164" fontId="10" fillId="0" borderId="0" xfId="7" applyNumberFormat="1" applyFont="1" applyAlignment="1">
      <alignment vertical="top" wrapText="1"/>
    </xf>
    <xf numFmtId="164" fontId="6" fillId="0" borderId="0" xfId="17" applyNumberFormat="1" applyFont="1" applyAlignment="1">
      <alignment horizontal="center" vertical="top"/>
    </xf>
    <xf numFmtId="164" fontId="6" fillId="0" borderId="0" xfId="7" applyNumberFormat="1" applyFont="1" applyAlignment="1">
      <alignment horizontal="center"/>
    </xf>
    <xf numFmtId="164" fontId="6" fillId="0" borderId="0" xfId="7" applyNumberFormat="1" applyFont="1" applyAlignment="1">
      <alignment horizontal="center" vertical="top" wrapText="1"/>
    </xf>
    <xf numFmtId="164" fontId="10" fillId="0" borderId="0" xfId="7" applyNumberFormat="1" applyFont="1" applyAlignment="1">
      <alignment wrapText="1"/>
    </xf>
    <xf numFmtId="164" fontId="6" fillId="0" borderId="19" xfId="17" applyNumberFormat="1" applyFont="1" applyBorder="1" applyAlignment="1">
      <alignment horizontal="left" vertical="top"/>
    </xf>
    <xf numFmtId="164" fontId="6" fillId="0" borderId="19" xfId="7" applyNumberFormat="1" applyFont="1" applyBorder="1" applyAlignment="1">
      <alignment horizontal="left"/>
    </xf>
    <xf numFmtId="164" fontId="6" fillId="0" borderId="31" xfId="7" applyNumberFormat="1" applyFont="1" applyBorder="1"/>
  </cellXfs>
  <cellStyles count="22">
    <cellStyle name="Gut 2" xfId="4" xr:uid="{5493B954-3D47-4447-B334-2621F5C2254C}"/>
    <cellStyle name="Komma 2" xfId="6" xr:uid="{0C9BC4DB-F888-4CB6-AA8F-8CDB2C5F0520}"/>
    <cellStyle name="Komma 3" xfId="8" xr:uid="{7E8C52D6-728E-4347-AFBD-792BD8109109}"/>
    <cellStyle name="Link" xfId="21" builtinId="8"/>
    <cellStyle name="Prozent" xfId="1" builtinId="5"/>
    <cellStyle name="Prozent 2" xfId="5" xr:uid="{D3A45E7F-07E7-499D-B724-738F1BC219E8}"/>
    <cellStyle name="Standard" xfId="0" builtinId="0"/>
    <cellStyle name="Standard 10" xfId="10" xr:uid="{0AF1BA58-865A-4AE5-9F46-21549168AFF3}"/>
    <cellStyle name="Standard 12" xfId="7" xr:uid="{D9F93DB0-79B2-4CB4-93FC-23512B4ED189}"/>
    <cellStyle name="Standard 12 2" xfId="20" xr:uid="{3F2526EF-AEB7-4580-B26C-F438E609BB2D}"/>
    <cellStyle name="Standard 2" xfId="2" xr:uid="{EEBCF9E6-9181-42E7-843D-B94DAB360C6C}"/>
    <cellStyle name="Standard 2 2 2" xfId="12" xr:uid="{2DED7BA3-1DF4-4CC6-A3BD-8E7C589DFBA8}"/>
    <cellStyle name="Standard 2 2 2 2" xfId="15" xr:uid="{C6FAC210-5B9F-4F0C-822A-2536A71DFFE9}"/>
    <cellStyle name="Standard 2 2 3" xfId="14" xr:uid="{DFB845FA-4B31-413E-9CD8-67FFDE0AF6F4}"/>
    <cellStyle name="Standard 2 3 2" xfId="11" xr:uid="{E508FDCC-CC04-44BA-87EF-90E2FAEED779}"/>
    <cellStyle name="Standard 2 4 2" xfId="13" xr:uid="{BE672D3A-2B5B-42FD-81BD-BAAA9B8AEA7E}"/>
    <cellStyle name="Standard 3" xfId="19" xr:uid="{A7104DCE-A3E6-41F8-B34B-4123D5453DC0}"/>
    <cellStyle name="Standard 30 2" xfId="9" xr:uid="{A3AD5256-30BD-48C2-A273-CFC1756728AF}"/>
    <cellStyle name="Standard 31 2 2" xfId="18" xr:uid="{8238B438-B803-4C9D-94B6-B8EC5F357B43}"/>
    <cellStyle name="Standard 31 3 2" xfId="3" xr:uid="{189A8A7E-0A26-46F0-8B1F-7242C877F7F6}"/>
    <cellStyle name="Standard_1QBEIA" xfId="16" xr:uid="{270B6CAB-F0C6-40CF-827D-31D141BEC844}"/>
    <cellStyle name="Standard_4Q95" xfId="17" xr:uid="{7B1EDA19-A3FF-4F0C-8E52-2572378FD58F}"/>
  </cellStyles>
  <dxfs count="4">
    <dxf>
      <font>
        <b val="0"/>
        <i/>
        <color theme="3"/>
      </font>
      <numFmt numFmtId="190" formatCode="\+0.0;\-0.0"/>
      <fill>
        <patternFill>
          <bgColor theme="2" tint="-0.14996795556505021"/>
        </patternFill>
      </fill>
    </dxf>
    <dxf>
      <font>
        <b val="0"/>
        <i/>
        <color theme="5"/>
      </font>
      <numFmt numFmtId="190" formatCode="\+0.0;\-0.0"/>
      <fill>
        <patternFill>
          <bgColor theme="2" tint="-0.14996795556505021"/>
        </patternFill>
      </fill>
    </dxf>
    <dxf>
      <font>
        <b val="0"/>
        <i/>
        <color theme="3"/>
      </font>
      <numFmt numFmtId="190" formatCode="\+0.0;\-0.0"/>
      <fill>
        <patternFill>
          <bgColor theme="2" tint="-0.14996795556505021"/>
        </patternFill>
      </fill>
    </dxf>
    <dxf>
      <font>
        <b val="0"/>
        <i/>
        <color theme="5"/>
      </font>
      <numFmt numFmtId="190" formatCode="\+0.0;\-0.0"/>
      <fill>
        <patternFill>
          <bgColor theme="2"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5.xml"/><Relationship Id="rId47" Type="http://schemas.openxmlformats.org/officeDocument/2006/relationships/externalLink" Target="externalLinks/externalLink10.xml"/><Relationship Id="rId50" Type="http://schemas.openxmlformats.org/officeDocument/2006/relationships/externalLink" Target="externalLinks/externalLink13.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openxmlformats.org/officeDocument/2006/relationships/externalLink" Target="externalLinks/externalLink8.xml"/><Relationship Id="rId53" Type="http://schemas.openxmlformats.org/officeDocument/2006/relationships/externalLink" Target="externalLinks/externalLink16.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6.xml"/><Relationship Id="rId48" Type="http://schemas.openxmlformats.org/officeDocument/2006/relationships/externalLink" Target="externalLinks/externalLink11.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1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externalLink" Target="externalLinks/externalLink9.xml"/><Relationship Id="rId20" Type="http://schemas.openxmlformats.org/officeDocument/2006/relationships/worksheet" Target="worksheets/sheet20.xml"/><Relationship Id="rId41" Type="http://schemas.openxmlformats.org/officeDocument/2006/relationships/externalLink" Target="externalLinks/externalLink4.xml"/><Relationship Id="rId54"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2.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7.xml"/><Relationship Id="rId52" Type="http://schemas.openxmlformats.org/officeDocument/2006/relationships/externalLink" Target="externalLinks/externalLink1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STATISTIK\Turkey-dat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ata4\users2\DATA\S1\PER\Sectors\REAL\prod%20levels%20manufacturing.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DATA\LCA\REAL\CONTEN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psgwn03p\eur\WIN\Temporary%20Internet%20Files\OLK93A2\Macedonia\Missions\July2000\BriefingPaper\MacroframeworkJun0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psgwn03p\whd\WINDOWS\TEMP\CRI-BOP-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mf\Proyecci&#243;n\Cuadros%20de%20presentaci&#243;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psgwn03p\whd\DATA\CA\CRI\EXTERNAL\Output\CRI-BOP-0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psgwn03p\whd\DATA\CA\CRI\Dbase\Dinput\CRI-INPUT-ABO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uadros%20de%20presentaci&#243;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royecciones%20Nuevo%20PIB\Marzo%2003\Nuevo%20PIB94-2003%20(20-02-03)_1%20(Part%20IA-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asp\KimR$\My%20Documents\xl%20stuff\PYRAMI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J:\DATA\DD\GEO\BOP\GeoBop.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psgwn03p\eur\DATA\C3\CZE\REER\REERTOT99%20revise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PSGWN03P\APD\DATA\MMR\Fis\Fis0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PSGWN03P\WHD\WINNT\Profiles\bpweil\Archivos%20temporales%20de%20Internet\OLK43\CONSA%20$$$1%20SPNF%209dic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sgwn03p\eur\Documents%20and%20Settings\PANTOLIN\My%20Local%20Documents\Slovenia\Wages_employme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q"/>
      <sheetName val="empl"/>
      <sheetName val="LFS"/>
      <sheetName val="Money-new, 05-..(new present.)"/>
      <sheetName val="Money,86-04(alt)"/>
      <sheetName val="wages"/>
      <sheetName val="wages-q, e-mail"/>
      <sheetName val="IP-d"/>
      <sheetName val="manuf-IP,empl,lab-prod,w"/>
      <sheetName val="CPI-d"/>
      <sheetName val="PPI-d"/>
      <sheetName val="bop-orig-month_09,actual"/>
      <sheetName val="bop-orig-2008"/>
      <sheetName val="tr_foreign trade"/>
      <sheetName val="ex-rate-E-Stat-d"/>
      <sheetName val="ex-rate-graph-d"/>
      <sheetName val="CPI"/>
      <sheetName val="PPI"/>
      <sheetName val="ex-rate"/>
      <sheetName val="ex-rate-graph"/>
      <sheetName val="debt-e-data"/>
      <sheetName val="debt(tab-no-38)"/>
      <sheetName val="reserv-e-data"/>
      <sheetName val="reserv(tab-no-39)"/>
      <sheetName val="bop-NB-1to8m'08"/>
      <sheetName val="bop-V.3.3(orig.)"/>
      <sheetName val="bop-orig.ALT"/>
      <sheetName val="bop-NB-year-6-07"/>
      <sheetName val="bop-NB-act-vertical"/>
      <sheetName val="bop-NB-act-db"/>
      <sheetName val="bop-1m02- act..,graph"/>
      <sheetName val="graphs-BOP,ER"/>
      <sheetName val="gen_bud, %gdp"/>
      <sheetName val="bob temp"/>
      <sheetName val="IP"/>
      <sheetName val="gen-gov-%gdp"/>
      <sheetName val="Money-new, 05-"/>
      <sheetName val="Money,86-"/>
      <sheetName val="money supply new presentation"/>
      <sheetName val="Monetary Aggregates"/>
      <sheetName val="graph-ER-d"/>
      <sheetName val="ex-rate-E-Stat"/>
      <sheetName val="bop-NB-act-treas-source"/>
      <sheetName val="manuf-IP,empl,w"/>
      <sheetName val="bop-Eurostat"/>
      <sheetName val="bop-1m02-3m06,graph"/>
      <sheetName val="year€ new (21-Jan)"/>
      <sheetName val="1"/>
      <sheetName val="2"/>
      <sheetName val="3"/>
      <sheetName val="4"/>
      <sheetName val="16"/>
      <sheetName val="17"/>
      <sheetName val="19"/>
      <sheetName val="22"/>
      <sheetName val="23"/>
      <sheetName val="24"/>
      <sheetName val="25"/>
      <sheetName val="26"/>
      <sheetName val="38"/>
      <sheetName val="39"/>
      <sheetName val="bop-orig-1-11m08"/>
      <sheetName val="bop-orig-2007"/>
      <sheetName val="bop-orig-1m09"/>
      <sheetName val="empl_(LFS)_Q"/>
      <sheetName val="unempl(LFS)_Q"/>
      <sheetName val="unempl rate(LFS)_Q"/>
      <sheetName val="empl-LFS,NACE 2"/>
      <sheetName val="int-rate, 1-week repo"/>
      <sheetName val="bop-d, cbrt"/>
      <sheetName val="bop-orig-2009"/>
      <sheetName val="bop-link"/>
      <sheetName val="bop-muster,2009"/>
      <sheetName val="bop_q,E-Stat"/>
      <sheetName val="int-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1">
          <cell r="B11">
            <v>2307.3000000000002</v>
          </cell>
          <cell r="G11">
            <v>2921.2</v>
          </cell>
          <cell r="I11">
            <v>6428.4</v>
          </cell>
        </row>
        <row r="12">
          <cell r="B12">
            <v>4831.3</v>
          </cell>
          <cell r="G12">
            <v>3128.4</v>
          </cell>
          <cell r="I12">
            <v>9283.2000000000007</v>
          </cell>
        </row>
        <row r="13">
          <cell r="B13">
            <v>5972.3</v>
          </cell>
          <cell r="G13">
            <v>3970.6</v>
          </cell>
          <cell r="I13">
            <v>11387.1</v>
          </cell>
        </row>
        <row r="14">
          <cell r="B14">
            <v>4918.1000000000004</v>
          </cell>
          <cell r="G14">
            <v>5842</v>
          </cell>
          <cell r="I14">
            <v>12250.1</v>
          </cell>
        </row>
        <row r="15">
          <cell r="B15">
            <v>6116</v>
          </cell>
          <cell r="G15">
            <v>7644</v>
          </cell>
          <cell r="I15">
            <v>15252.2</v>
          </cell>
        </row>
        <row r="16">
          <cell r="B16">
            <v>6213.2</v>
          </cell>
          <cell r="G16">
            <v>10060.799999999999</v>
          </cell>
          <cell r="I16">
            <v>17761.400000000001</v>
          </cell>
        </row>
        <row r="17">
          <cell r="B17">
            <v>7112.09</v>
          </cell>
          <cell r="G17">
            <v>7997</v>
          </cell>
          <cell r="I17">
            <v>16514.29</v>
          </cell>
        </row>
        <row r="18">
          <cell r="B18">
            <v>12390.6</v>
          </cell>
          <cell r="G18">
            <v>9562.7000000000007</v>
          </cell>
          <cell r="I18">
            <v>23316.799999999999</v>
          </cell>
        </row>
        <row r="19">
          <cell r="B19">
            <v>16272.5</v>
          </cell>
          <cell r="G19">
            <v>7351.9</v>
          </cell>
          <cell r="I19">
            <v>24965.9</v>
          </cell>
        </row>
        <row r="20">
          <cell r="B20">
            <v>18418.8</v>
          </cell>
          <cell r="G20">
            <v>7625.1</v>
          </cell>
          <cell r="I20">
            <v>27138.1</v>
          </cell>
        </row>
        <row r="21">
          <cell r="B21">
            <v>19721</v>
          </cell>
          <cell r="G21">
            <v>8772.9</v>
          </cell>
          <cell r="I21">
            <v>29498.6</v>
          </cell>
        </row>
        <row r="22">
          <cell r="B22">
            <v>23177.4</v>
          </cell>
          <cell r="G22">
            <v>9568.7999999999993</v>
          </cell>
          <cell r="I22">
            <v>33751.300000000003</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 val="IPC1988"/>
      <sheetName val="CONTENT"/>
      <sheetName val="ER"/>
      <sheetName val="W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 val="Allg_Infos"/>
      <sheetName val="inpu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framework-Ver.2"/>
      <sheetName val="Macroframework-Ver.1"/>
      <sheetName val="e9"/>
    </sheetNames>
    <sheetDataSet>
      <sheetData sheetId="0" refreshError="1"/>
      <sheetData sheetId="1">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1">
          <cell r="A11">
            <v>11</v>
          </cell>
        </row>
        <row r="12">
          <cell r="A12">
            <v>12</v>
          </cell>
        </row>
        <row r="13">
          <cell r="A13">
            <v>13</v>
          </cell>
        </row>
        <row r="14">
          <cell r="A14">
            <v>14</v>
          </cell>
        </row>
        <row r="15">
          <cell r="A15">
            <v>15</v>
          </cell>
        </row>
        <row r="16">
          <cell r="A16">
            <v>16</v>
          </cell>
        </row>
        <row r="17">
          <cell r="A17">
            <v>17</v>
          </cell>
        </row>
        <row r="18">
          <cell r="A18">
            <v>18</v>
          </cell>
        </row>
        <row r="19">
          <cell r="A19">
            <v>19</v>
          </cell>
        </row>
        <row r="20">
          <cell r="A20">
            <v>20</v>
          </cell>
        </row>
        <row r="21">
          <cell r="A21">
            <v>21</v>
          </cell>
        </row>
        <row r="22">
          <cell r="A22">
            <v>22</v>
          </cell>
        </row>
        <row r="24">
          <cell r="A24">
            <v>23</v>
          </cell>
        </row>
        <row r="25">
          <cell r="A25">
            <v>24</v>
          </cell>
        </row>
        <row r="26">
          <cell r="A26">
            <v>25</v>
          </cell>
        </row>
        <row r="27">
          <cell r="A27">
            <v>26</v>
          </cell>
        </row>
        <row r="28">
          <cell r="A28">
            <v>27</v>
          </cell>
        </row>
        <row r="29">
          <cell r="A29">
            <v>28</v>
          </cell>
        </row>
        <row r="30">
          <cell r="A30">
            <v>29</v>
          </cell>
        </row>
        <row r="31">
          <cell r="A31">
            <v>30</v>
          </cell>
        </row>
        <row r="32">
          <cell r="A32">
            <v>31</v>
          </cell>
        </row>
        <row r="33">
          <cell r="A33">
            <v>32</v>
          </cell>
        </row>
        <row r="34">
          <cell r="A34">
            <v>33</v>
          </cell>
        </row>
        <row r="35">
          <cell r="A35">
            <v>34</v>
          </cell>
        </row>
        <row r="36">
          <cell r="A36">
            <v>35</v>
          </cell>
        </row>
        <row r="37">
          <cell r="A37">
            <v>36</v>
          </cell>
        </row>
        <row r="38">
          <cell r="A38">
            <v>37</v>
          </cell>
        </row>
        <row r="39">
          <cell r="A39">
            <v>38</v>
          </cell>
        </row>
        <row r="40">
          <cell r="A40">
            <v>39</v>
          </cell>
        </row>
        <row r="41">
          <cell r="A41">
            <v>40</v>
          </cell>
        </row>
        <row r="42">
          <cell r="A42">
            <v>41</v>
          </cell>
        </row>
        <row r="43">
          <cell r="A43">
            <v>42</v>
          </cell>
        </row>
        <row r="44">
          <cell r="A44">
            <v>43</v>
          </cell>
        </row>
        <row r="45">
          <cell r="A45">
            <v>44</v>
          </cell>
        </row>
        <row r="46">
          <cell r="A46">
            <v>45</v>
          </cell>
        </row>
        <row r="47">
          <cell r="A47">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58</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row r="223">
          <cell r="A223">
            <v>219</v>
          </cell>
        </row>
        <row r="224">
          <cell r="A224">
            <v>220</v>
          </cell>
        </row>
        <row r="225">
          <cell r="A225">
            <v>221</v>
          </cell>
        </row>
        <row r="226">
          <cell r="A226">
            <v>222</v>
          </cell>
        </row>
        <row r="227">
          <cell r="A227">
            <v>223</v>
          </cell>
        </row>
        <row r="228">
          <cell r="A228">
            <v>224</v>
          </cell>
        </row>
        <row r="229">
          <cell r="A229">
            <v>225</v>
          </cell>
        </row>
        <row r="230">
          <cell r="A230">
            <v>226</v>
          </cell>
        </row>
        <row r="231">
          <cell r="A231">
            <v>227</v>
          </cell>
        </row>
        <row r="232">
          <cell r="A232">
            <v>228</v>
          </cell>
        </row>
        <row r="233">
          <cell r="A233">
            <v>229</v>
          </cell>
        </row>
        <row r="234">
          <cell r="A234">
            <v>230</v>
          </cell>
        </row>
        <row r="235">
          <cell r="A235">
            <v>231</v>
          </cell>
        </row>
        <row r="236">
          <cell r="A236">
            <v>232</v>
          </cell>
        </row>
        <row r="237">
          <cell r="A237">
            <v>233</v>
          </cell>
        </row>
        <row r="238">
          <cell r="A238">
            <v>234</v>
          </cell>
        </row>
        <row r="239">
          <cell r="A239">
            <v>235</v>
          </cell>
        </row>
        <row r="240">
          <cell r="A240">
            <v>236</v>
          </cell>
        </row>
        <row r="241">
          <cell r="A241">
            <v>237</v>
          </cell>
        </row>
        <row r="242">
          <cell r="A242">
            <v>238</v>
          </cell>
        </row>
        <row r="243">
          <cell r="A243">
            <v>239</v>
          </cell>
        </row>
        <row r="244">
          <cell r="A244">
            <v>240</v>
          </cell>
        </row>
        <row r="245">
          <cell r="A245">
            <v>241</v>
          </cell>
        </row>
        <row r="246">
          <cell r="A246">
            <v>242</v>
          </cell>
        </row>
        <row r="247">
          <cell r="A247">
            <v>243</v>
          </cell>
        </row>
        <row r="248">
          <cell r="A248">
            <v>244</v>
          </cell>
        </row>
        <row r="249">
          <cell r="A249">
            <v>245</v>
          </cell>
        </row>
        <row r="250">
          <cell r="A250">
            <v>246</v>
          </cell>
        </row>
        <row r="251">
          <cell r="A251">
            <v>247</v>
          </cell>
        </row>
        <row r="252">
          <cell r="A252">
            <v>248</v>
          </cell>
        </row>
        <row r="253">
          <cell r="A253">
            <v>249</v>
          </cell>
        </row>
        <row r="254">
          <cell r="A254">
            <v>250</v>
          </cell>
        </row>
        <row r="255">
          <cell r="A255">
            <v>251</v>
          </cell>
        </row>
        <row r="256">
          <cell r="A256">
            <v>252</v>
          </cell>
        </row>
        <row r="257">
          <cell r="A257">
            <v>253</v>
          </cell>
        </row>
        <row r="258">
          <cell r="A258">
            <v>254</v>
          </cell>
        </row>
        <row r="259">
          <cell r="A259">
            <v>255</v>
          </cell>
        </row>
        <row r="260">
          <cell r="A260">
            <v>256</v>
          </cell>
        </row>
        <row r="261">
          <cell r="A261">
            <v>257</v>
          </cell>
        </row>
        <row r="262">
          <cell r="A262">
            <v>258</v>
          </cell>
        </row>
        <row r="263">
          <cell r="A263">
            <v>259</v>
          </cell>
        </row>
        <row r="264">
          <cell r="A264">
            <v>260</v>
          </cell>
        </row>
        <row r="265">
          <cell r="A265">
            <v>261</v>
          </cell>
        </row>
        <row r="266">
          <cell r="A266">
            <v>262</v>
          </cell>
        </row>
        <row r="267">
          <cell r="A267">
            <v>263</v>
          </cell>
        </row>
      </sheetData>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s"/>
      <sheetName val="GRAF"/>
      <sheetName val="GRAF 1"/>
      <sheetName val="OF-DD"/>
      <sheetName val="PIB por act"/>
      <sheetName val="PIB gasto1"/>
      <sheetName val="PIB gasto"/>
      <sheetName val="PIB PRODUCC"/>
      <sheetName val="SNF Córd"/>
      <sheetName val="SNF Córd 94"/>
      <sheetName val="APYR"/>
      <sheetName val="AgricCalendario"/>
      <sheetName val="Pecuario"/>
      <sheetName val="Pesca"/>
      <sheetName val="Silvicultura"/>
      <sheetName val="Minería"/>
      <sheetName val="Supuestos "/>
      <sheetName val="Supuestos"/>
      <sheetName val="PIB PROD 94-2005"/>
      <sheetName val="PIB ACT 94-2005"/>
      <sheetName val="PIB PRODUCCION"/>
      <sheetName val="PRODUCC"/>
      <sheetName val="FBKF"/>
      <sheetName val="Agricultura"/>
      <sheetName val="X Córd "/>
      <sheetName val="X Córd 94"/>
      <sheetName val="M Cif Córd"/>
      <sheetName val="M Cif Córd 94 "/>
      <sheetName val="Gast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
      <sheetName val="M"/>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s"/>
      <sheetName val="GRAF"/>
      <sheetName val="GRAF 1"/>
      <sheetName val="OF-DD"/>
      <sheetName val="PIB por act"/>
      <sheetName val="PIB gasto1"/>
      <sheetName val="PIB gasto"/>
      <sheetName val="PIB PRODUCC"/>
      <sheetName val="SNF Córd"/>
      <sheetName val="SNF Córd 94"/>
      <sheetName val="APYR"/>
      <sheetName val="AgricCalendario"/>
      <sheetName val="Pecuario'94"/>
      <sheetName val="Pesca"/>
      <sheetName val="Silvicultura"/>
      <sheetName val="Minería"/>
      <sheetName val="Supuesto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B corr"/>
      <sheetName val="PIB const F"/>
      <sheetName val="PIB const M"/>
      <sheetName val="Gasto corr"/>
      <sheetName val="Gasto const F"/>
      <sheetName val="Gasto const M"/>
      <sheetName val="Hoja3"/>
      <sheetName val="Hoja2"/>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YRAMID"/>
      <sheetName val="GRAPH3"/>
      <sheetName val="GRAPH2"/>
      <sheetName val="GRAPH1"/>
    </sheetNames>
    <sheetDataSet>
      <sheetData sheetId="0" refreshError="1">
        <row r="1">
          <cell r="A1" t="str">
            <v>Table</v>
          </cell>
        </row>
        <row r="184">
          <cell r="A184" t="str">
            <v>0-4</v>
          </cell>
          <cell r="B184">
            <v>15.564337483590073</v>
          </cell>
          <cell r="C184">
            <v>14.944044267261317</v>
          </cell>
          <cell r="D184">
            <v>7.4453595975015752</v>
          </cell>
        </row>
        <row r="185">
          <cell r="A185" t="str">
            <v>5-9</v>
          </cell>
          <cell r="B185">
            <v>15.785675600616088</v>
          </cell>
          <cell r="C185">
            <v>13.125198863104645</v>
          </cell>
          <cell r="D185">
            <v>7.5512389435148597</v>
          </cell>
        </row>
        <row r="186">
          <cell r="A186" t="str">
            <v>10-14</v>
          </cell>
          <cell r="B186">
            <v>12.676992134168875</v>
          </cell>
          <cell r="C186">
            <v>9.1270477886422761</v>
          </cell>
          <cell r="D186">
            <v>6.0641684975733003</v>
          </cell>
        </row>
        <row r="187">
          <cell r="A187" t="str">
            <v>15-19</v>
          </cell>
          <cell r="B187">
            <v>7.3529229533422313</v>
          </cell>
          <cell r="C187">
            <v>6.4082047908962814</v>
          </cell>
          <cell r="D187">
            <v>3.5173456973723161</v>
          </cell>
        </row>
        <row r="188">
          <cell r="A188" t="str">
            <v>20-24</v>
          </cell>
          <cell r="B188">
            <v>7.6951897501463318</v>
          </cell>
          <cell r="C188">
            <v>8.1590690933981467</v>
          </cell>
          <cell r="D188">
            <v>3.6810725108764744</v>
          </cell>
        </row>
        <row r="189">
          <cell r="A189" t="str">
            <v>25-29</v>
          </cell>
          <cell r="B189">
            <v>8.0759437940407448</v>
          </cell>
          <cell r="C189">
            <v>9.0895144665388603</v>
          </cell>
          <cell r="D189">
            <v>3.8632100916110015</v>
          </cell>
        </row>
        <row r="190">
          <cell r="A190" t="str">
            <v>30-34</v>
          </cell>
          <cell r="B190">
            <v>7.255174092834447</v>
          </cell>
          <cell r="C190">
            <v>9.0593674883222235</v>
          </cell>
          <cell r="D190">
            <v>3.4705865328724599</v>
          </cell>
        </row>
        <row r="191">
          <cell r="A191" t="str">
            <v>35-39</v>
          </cell>
          <cell r="B191">
            <v>7.3227818990394953</v>
          </cell>
          <cell r="C191">
            <v>7.933936005518702</v>
          </cell>
          <cell r="D191">
            <v>3.5029274165962607</v>
          </cell>
        </row>
        <row r="192">
          <cell r="A192" t="str">
            <v>40-44</v>
          </cell>
          <cell r="B192">
            <v>5.8394192507670111</v>
          </cell>
          <cell r="C192">
            <v>6.467863722289513</v>
          </cell>
          <cell r="D192">
            <v>2.7933457629258056</v>
          </cell>
        </row>
        <row r="193">
          <cell r="A193" t="str">
            <v>45-49</v>
          </cell>
          <cell r="B193">
            <v>4.6776219254848996</v>
          </cell>
          <cell r="C193">
            <v>4.6615851294515256</v>
          </cell>
          <cell r="D193">
            <v>2.2375881615977198</v>
          </cell>
        </row>
        <row r="194">
          <cell r="A194" t="str">
            <v>50-54</v>
          </cell>
          <cell r="B194">
            <v>2.3282597714236566</v>
          </cell>
          <cell r="C194">
            <v>2.9852192908575113</v>
          </cell>
          <cell r="D194">
            <v>1.1137468108053072</v>
          </cell>
        </row>
        <row r="195">
          <cell r="A195" t="str">
            <v>55-59</v>
          </cell>
          <cell r="B195">
            <v>1.457522252262037</v>
          </cell>
          <cell r="C195">
            <v>2.1074475736695892</v>
          </cell>
          <cell r="D195">
            <v>0.69722063665688361</v>
          </cell>
        </row>
        <row r="196">
          <cell r="A196" t="str">
            <v>60-64</v>
          </cell>
          <cell r="B196">
            <v>1.6949696147557773</v>
          </cell>
          <cell r="C196">
            <v>2.8871914780976522</v>
          </cell>
          <cell r="D196">
            <v>0.81080600456015173</v>
          </cell>
        </row>
        <row r="197">
          <cell r="A197" t="str">
            <v>65-69</v>
          </cell>
          <cell r="B197">
            <v>1.2014872988439975</v>
          </cell>
          <cell r="C197">
            <v>1.5100561228445912</v>
          </cell>
          <cell r="D197">
            <v>0.57474370503440342</v>
          </cell>
        </row>
        <row r="198">
          <cell r="A198" t="str">
            <v>70-74</v>
          </cell>
          <cell r="B198">
            <v>0.6235954523818722</v>
          </cell>
          <cell r="C198">
            <v>0.85798567383509672</v>
          </cell>
          <cell r="D198">
            <v>0.29830324556023302</v>
          </cell>
        </row>
        <row r="199">
          <cell r="A199" t="str">
            <v>75-79</v>
          </cell>
          <cell r="B199">
            <v>0.24309653228445866</v>
          </cell>
          <cell r="C199">
            <v>0.36293352156812414</v>
          </cell>
          <cell r="D199">
            <v>0.11628770589636203</v>
          </cell>
        </row>
        <row r="200">
          <cell r="A200" t="str">
            <v>80-84</v>
          </cell>
          <cell r="B200">
            <v>0.10933877014293493</v>
          </cell>
          <cell r="C200">
            <v>0.16711185264210524</v>
          </cell>
          <cell r="D200">
            <v>5.2303315995365231E-2</v>
          </cell>
        </row>
        <row r="201">
          <cell r="A201" t="str">
            <v>85-89</v>
          </cell>
          <cell r="B201">
            <v>5.4669385071467465E-2</v>
          </cell>
          <cell r="C201">
            <v>8.3555926321052618E-2</v>
          </cell>
          <cell r="D201">
            <v>2.6151657997682615E-2</v>
          </cell>
        </row>
        <row r="202">
          <cell r="A202" t="str">
            <v>90-94</v>
          </cell>
          <cell r="B202">
            <v>2.7334692535733732E-2</v>
          </cell>
          <cell r="C202">
            <v>4.1777963160526309E-2</v>
          </cell>
          <cell r="D202">
            <v>1.3075828998841308E-2</v>
          </cell>
        </row>
        <row r="203">
          <cell r="A203" t="str">
            <v>95+</v>
          </cell>
          <cell r="B203">
            <v>1.3667346267866866E-2</v>
          </cell>
          <cell r="C203">
            <v>2.0888981580263154E-2</v>
          </cell>
          <cell r="D203">
            <v>6.5379144994206538E-3</v>
          </cell>
        </row>
      </sheetData>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Out-A"/>
      <sheetName val="BoP-worksheet"/>
      <sheetName val="Inputs"/>
      <sheetName val="out_fiscal"/>
      <sheetName val="out_main"/>
      <sheetName val="Imp"/>
      <sheetName val="DSA output"/>
      <sheetName val="in-out"/>
      <sheetName val="Structure"/>
      <sheetName val="IR-6SR"/>
      <sheetName val="CB-1SR_Bridge"/>
      <sheetName val="CB-1SR"/>
      <sheetName val="STA-1SG"/>
      <sheetName val="AD-CB"/>
      <sheetName val="DMB"/>
      <sheetName val="Comb_Bridge"/>
      <sheetName val="ODC-2SR_Bridge_banks"/>
      <sheetName val="ODC-2SR_Bridge_CRU"/>
      <sheetName val="ODC-2SR"/>
      <sheetName val="STA-2SG"/>
      <sheetName val="AD-ODC"/>
      <sheetName val="STA-3SG"/>
      <sheetName val="AD-DC"/>
      <sheetName val="OFC-4SR"/>
      <sheetName val="STA-4SG"/>
      <sheetName val="AD-OFC"/>
      <sheetName val="STA-5SG"/>
      <sheetName val="AD-FC"/>
      <sheetName val="MA-5SR_Bridge"/>
      <sheetName val="MA-5SR"/>
      <sheetName val="ER-01R"/>
      <sheetName val="Out-F"/>
      <sheetName val="Out-M"/>
      <sheetName val="Out-BoP"/>
      <sheetName val="Trade"/>
      <sheetName val="Finance"/>
      <sheetName val="Pledge"/>
      <sheetName val="Finreq"/>
      <sheetName val="FundSR"/>
      <sheetName val="Input_external"/>
      <sheetName val="Inp_Outp_debt"/>
      <sheetName val="BoP-GDP"/>
      <sheetName val="NPC Debt"/>
      <sheetName val="Flow"/>
      <sheetName val="Oil shock"/>
      <sheetName val="Fiscal1"/>
      <sheetName val="Figs"/>
      <sheetName val="NRI"/>
      <sheetName val="Input-DS-04-Feb 05"/>
      <sheetName val="Input-DS-05-Feb 05"/>
      <sheetName val="Input-Grants-05-Feb 05-2"/>
      <sheetName val="Input-Grants-04-Feb 05"/>
      <sheetName val="Input-Credit-05-Feb 05"/>
      <sheetName val="Input-Credit 04 Feb 05"/>
      <sheetName val="Merchandise"/>
      <sheetName val="Debt stocks"/>
      <sheetName val="Storage"/>
      <sheetName val="Q5"/>
      <sheetName val="Q6"/>
      <sheetName val="Q7"/>
      <sheetName val="OUTREO"/>
      <sheetName val="OUTREO_History"/>
      <sheetName val="A-II.3"/>
      <sheetName val="CY BOT CASHFLOW"/>
      <sheetName val="A 11"/>
      <sheetName val="GeoBo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CT-NEER"/>
      <sheetName val="CT-REERCPI"/>
      <sheetName val="CT-REERULC"/>
      <sheetName val="CT-REERPPI"/>
      <sheetName val="ct-neer2"/>
      <sheetName val="CT-reercpi2"/>
      <sheetName val="CT-reerulc2"/>
      <sheetName val="CT-reerppi2"/>
      <sheetName val="ChartVH_temp"/>
      <sheetName val="ControlSheet"/>
      <sheetName val="input_NSA"/>
      <sheetName val="inpu_SA"/>
      <sheetName val="REER ULC rev"/>
      <sheetName val="REER"/>
      <sheetName val="C"/>
      <sheetName val="D"/>
      <sheetName val="E"/>
      <sheetName val="F"/>
      <sheetName val="tables"/>
      <sheetName val="H"/>
      <sheetName val="Chart1"/>
      <sheetName val="Transfer EDDS"/>
      <sheetName val="Chart_reera1"/>
      <sheetName val="Chart_reera2"/>
      <sheetName val="Chart_reera3"/>
      <sheetName val="Panel1"/>
      <sheetName val="Sheet1"/>
      <sheetName val="Panel2"/>
      <sheetName val="CT_NEER"/>
      <sheetName val="Chart2"/>
      <sheetName val="Chart3"/>
      <sheetName val="Fig8"/>
      <sheetName val="CT_reer_INS"/>
      <sheetName val="CT_REER CPI_INS"/>
      <sheetName val="Chart4"/>
      <sheetName val="Interest Ra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ow r="1">
          <cell r="F1" t="str">
            <v>CPI111</v>
          </cell>
        </row>
        <row r="11">
          <cell r="C11" t="str">
            <v>Mar90</v>
          </cell>
        </row>
        <row r="14">
          <cell r="C14" t="str">
            <v>Jun</v>
          </cell>
        </row>
        <row r="17">
          <cell r="C17" t="str">
            <v>Sep</v>
          </cell>
        </row>
        <row r="20">
          <cell r="C20" t="str">
            <v>Dec</v>
          </cell>
        </row>
        <row r="23">
          <cell r="C23" t="str">
            <v>Mar91</v>
          </cell>
        </row>
        <row r="26">
          <cell r="C26" t="str">
            <v>Jun</v>
          </cell>
        </row>
        <row r="29">
          <cell r="C29" t="str">
            <v>Sep</v>
          </cell>
        </row>
        <row r="32">
          <cell r="C32" t="str">
            <v>Dec</v>
          </cell>
        </row>
        <row r="35">
          <cell r="C35" t="str">
            <v>Mar92</v>
          </cell>
        </row>
        <row r="38">
          <cell r="C38" t="str">
            <v>Jun</v>
          </cell>
        </row>
        <row r="41">
          <cell r="C41" t="str">
            <v>Sep</v>
          </cell>
        </row>
        <row r="44">
          <cell r="C44" t="str">
            <v>Dec</v>
          </cell>
        </row>
        <row r="47">
          <cell r="C47" t="str">
            <v>Mar93</v>
          </cell>
        </row>
        <row r="50">
          <cell r="C50" t="str">
            <v>Jun</v>
          </cell>
        </row>
        <row r="53">
          <cell r="C53" t="str">
            <v>Sep</v>
          </cell>
        </row>
        <row r="56">
          <cell r="C56" t="str">
            <v>Dec</v>
          </cell>
        </row>
        <row r="59">
          <cell r="C59" t="str">
            <v>Mar94</v>
          </cell>
        </row>
        <row r="62">
          <cell r="C62" t="str">
            <v>Jun</v>
          </cell>
        </row>
        <row r="65">
          <cell r="C65" t="str">
            <v>Sep</v>
          </cell>
        </row>
        <row r="68">
          <cell r="C68" t="str">
            <v>Dec</v>
          </cell>
        </row>
        <row r="71">
          <cell r="C71" t="str">
            <v>Mar95</v>
          </cell>
        </row>
        <row r="74">
          <cell r="C74" t="str">
            <v>Jun</v>
          </cell>
        </row>
        <row r="140">
          <cell r="BK140">
            <v>90.145299612313636</v>
          </cell>
          <cell r="BN140">
            <v>112.36460206325194</v>
          </cell>
        </row>
        <row r="146">
          <cell r="BR146" t="str">
            <v>$NULCG6</v>
          </cell>
        </row>
        <row r="147">
          <cell r="BB147" t="str">
            <v>Index, Jan-Sept 1990=100</v>
          </cell>
        </row>
        <row r="149">
          <cell r="AY149" t="str">
            <v>Index, Jan-Sept 1990=100</v>
          </cell>
          <cell r="BR149" t="str">
            <v>$NULCG6</v>
          </cell>
        </row>
        <row r="150">
          <cell r="AY150" t="str">
            <v>NEER</v>
          </cell>
          <cell r="AZ150" t="str">
            <v>REER</v>
          </cell>
          <cell r="BB150" t="str">
            <v>REER</v>
          </cell>
        </row>
        <row r="151">
          <cell r="AY151" t="str">
            <v>(czech/</v>
          </cell>
          <cell r="AZ151" t="str">
            <v>(CPI based)</v>
          </cell>
          <cell r="BB151" t="str">
            <v>(PPI based)</v>
          </cell>
        </row>
        <row r="152">
          <cell r="AY152" t="str">
            <v>$nomxrg6)</v>
          </cell>
        </row>
        <row r="153">
          <cell r="AY153" t="str">
            <v>neer</v>
          </cell>
          <cell r="AZ153" t="str">
            <v>reerc</v>
          </cell>
          <cell r="BB153" t="str">
            <v>reerp</v>
          </cell>
        </row>
        <row r="154">
          <cell r="AY154">
            <v>102.86789797269462</v>
          </cell>
          <cell r="AZ154">
            <v>1.009642963192813</v>
          </cell>
          <cell r="BB154">
            <v>99.628468216542174</v>
          </cell>
          <cell r="BR154">
            <v>95.691962942667203</v>
          </cell>
        </row>
        <row r="155">
          <cell r="AY155">
            <v>99.947925183606046</v>
          </cell>
          <cell r="AZ155">
            <v>0.90584955274081691</v>
          </cell>
          <cell r="BB155">
            <v>95.434709131531818</v>
          </cell>
          <cell r="BR155">
            <v>97.295901743191223</v>
          </cell>
        </row>
        <row r="156">
          <cell r="AY156">
            <v>100.91072848615903</v>
          </cell>
          <cell r="AZ156">
            <v>1.0486060074945365</v>
          </cell>
          <cell r="BB156">
            <v>95.744050870788996</v>
          </cell>
          <cell r="BR156">
            <v>96.411216455223325</v>
          </cell>
        </row>
        <row r="157">
          <cell r="AY157">
            <v>100.37548391924503</v>
          </cell>
          <cell r="AZ157">
            <v>1.0096271689377452</v>
          </cell>
          <cell r="BB157">
            <v>95.834237220419894</v>
          </cell>
          <cell r="BR157">
            <v>98.084662018047695</v>
          </cell>
        </row>
        <row r="158">
          <cell r="AY158">
            <v>100.24539209966674</v>
          </cell>
          <cell r="AZ158">
            <v>1.0162113742847021</v>
          </cell>
          <cell r="BB158">
            <v>96.390366140930439</v>
          </cell>
          <cell r="BR158">
            <v>100.4380590649068</v>
          </cell>
        </row>
        <row r="159">
          <cell r="AY159">
            <v>99.406466786284071</v>
          </cell>
          <cell r="AZ159">
            <v>1.0058013162293933</v>
          </cell>
          <cell r="BB159">
            <v>96.891987257323052</v>
          </cell>
          <cell r="BR159">
            <v>99.255834884469436</v>
          </cell>
        </row>
        <row r="160">
          <cell r="AY160">
            <v>99.043344271983258</v>
          </cell>
          <cell r="AZ160">
            <v>0.99825031296119759</v>
          </cell>
          <cell r="BB160">
            <v>104.75520681254494</v>
          </cell>
          <cell r="BR160">
            <v>101.59603165985909</v>
          </cell>
        </row>
        <row r="161">
          <cell r="AY161">
            <v>98.224383732714244</v>
          </cell>
          <cell r="AZ161">
            <v>0.90352240973764386</v>
          </cell>
          <cell r="BB161">
            <v>106.43162390008962</v>
          </cell>
          <cell r="BR161">
            <v>105.45309736673832</v>
          </cell>
        </row>
        <row r="162">
          <cell r="AY162">
            <v>99.270019289441464</v>
          </cell>
          <cell r="AZ162">
            <v>0.91320229072180292</v>
          </cell>
          <cell r="BB162">
            <v>108.51287026828214</v>
          </cell>
          <cell r="BR162">
            <v>105.77323386489692</v>
          </cell>
        </row>
        <row r="163">
          <cell r="AY163">
            <v>75.108316466956168</v>
          </cell>
          <cell r="AZ163">
            <v>0.74689509092898387</v>
          </cell>
          <cell r="BB163">
            <v>83.098393824811879</v>
          </cell>
          <cell r="BR163">
            <v>109.03270591450871</v>
          </cell>
        </row>
        <row r="164">
          <cell r="AY164">
            <v>62.85120983133713</v>
          </cell>
          <cell r="AZ164">
            <v>0.69176599641183467</v>
          </cell>
          <cell r="BB164">
            <v>70.658774539049006</v>
          </cell>
          <cell r="BR164">
            <v>111.45691523948409</v>
          </cell>
        </row>
        <row r="165">
          <cell r="AY165">
            <v>61.776502297974325</v>
          </cell>
          <cell r="AZ165">
            <v>0.63812772138269314</v>
          </cell>
          <cell r="BB165">
            <v>69.310923367402808</v>
          </cell>
          <cell r="BR165">
            <v>111.18025598994335</v>
          </cell>
        </row>
        <row r="166">
          <cell r="AY166">
            <v>54.558086574227595</v>
          </cell>
          <cell r="AZ166">
            <v>0.52270821897392594</v>
          </cell>
          <cell r="BB166">
            <v>74.876734071685775</v>
          </cell>
          <cell r="BR166">
            <v>110.29792595046035</v>
          </cell>
        </row>
        <row r="167">
          <cell r="AY167">
            <v>54.015349274176515</v>
          </cell>
          <cell r="AZ167">
            <v>0.47988117591450397</v>
          </cell>
          <cell r="BB167">
            <v>77.700151743643303</v>
          </cell>
          <cell r="BR167">
            <v>112.61713711212916</v>
          </cell>
        </row>
        <row r="168">
          <cell r="AY168">
            <v>55.290903978447936</v>
          </cell>
          <cell r="AZ168">
            <v>0.56039049020909004</v>
          </cell>
          <cell r="BB168">
            <v>82.650913539433446</v>
          </cell>
          <cell r="BR168">
            <v>106.1393269872501</v>
          </cell>
        </row>
        <row r="169">
          <cell r="AY169">
            <v>55.912880617050263</v>
          </cell>
          <cell r="AZ169">
            <v>0.54919522992492209</v>
          </cell>
          <cell r="BB169">
            <v>85.696392246293911</v>
          </cell>
          <cell r="BR169">
            <v>102.14514072132152</v>
          </cell>
        </row>
        <row r="170">
          <cell r="AY170">
            <v>56.055952541289635</v>
          </cell>
          <cell r="AZ170">
            <v>0.55724065940892986</v>
          </cell>
          <cell r="BB170">
            <v>88.494629135030536</v>
          </cell>
          <cell r="BR170">
            <v>102.4437403724986</v>
          </cell>
        </row>
        <row r="171">
          <cell r="AY171">
            <v>56.615537036050299</v>
          </cell>
          <cell r="AZ171">
            <v>0.55913778196545905</v>
          </cell>
          <cell r="BB171">
            <v>91.651718075236374</v>
          </cell>
          <cell r="BR171">
            <v>98.610193879527401</v>
          </cell>
        </row>
        <row r="172">
          <cell r="AY172">
            <v>56.49905789331369</v>
          </cell>
          <cell r="AZ172">
            <v>0.55047749176402194</v>
          </cell>
          <cell r="BB172">
            <v>91.357517662392098</v>
          </cell>
          <cell r="BR172">
            <v>97.854489402868367</v>
          </cell>
        </row>
        <row r="173">
          <cell r="AY173">
            <v>56.157780520566568</v>
          </cell>
          <cell r="AZ173">
            <v>0.50339852751922243</v>
          </cell>
          <cell r="BB173">
            <v>91.426603220650108</v>
          </cell>
          <cell r="BR173">
            <v>99.735028326539265</v>
          </cell>
        </row>
        <row r="174">
          <cell r="AY174">
            <v>55.715493594823606</v>
          </cell>
          <cell r="AZ174">
            <v>0.49966963053337499</v>
          </cell>
          <cell r="BB174">
            <v>91.31354856636348</v>
          </cell>
          <cell r="BR174">
            <v>102.7981466749476</v>
          </cell>
        </row>
        <row r="175">
          <cell r="AY175">
            <v>55.752640753576912</v>
          </cell>
          <cell r="AZ175">
            <v>0.53751826927998125</v>
          </cell>
          <cell r="BB175">
            <v>91.889365073420862</v>
          </cell>
          <cell r="BR175">
            <v>104.02007099628467</v>
          </cell>
        </row>
        <row r="176">
          <cell r="AY176">
            <v>55.215393479311601</v>
          </cell>
          <cell r="AZ176">
            <v>0.58819341531803637</v>
          </cell>
          <cell r="BB176">
            <v>91.827677077459356</v>
          </cell>
          <cell r="BR176">
            <v>108.32028665722207</v>
          </cell>
        </row>
        <row r="177">
          <cell r="AY177">
            <v>54.700026761852506</v>
          </cell>
          <cell r="AZ177">
            <v>0.54520374429306806</v>
          </cell>
          <cell r="BB177">
            <v>91.481117726075098</v>
          </cell>
          <cell r="BR177">
            <v>111.37038443362279</v>
          </cell>
        </row>
        <row r="178">
          <cell r="AY178">
            <v>55.259209273165851</v>
          </cell>
          <cell r="AZ178">
            <v>0.50191922404464284</v>
          </cell>
          <cell r="BB178">
            <v>90.926560824615621</v>
          </cell>
          <cell r="BR178">
            <v>110.47021413309579</v>
          </cell>
        </row>
        <row r="179">
          <cell r="AY179">
            <v>55.725338712473693</v>
          </cell>
          <cell r="AZ179">
            <v>0.47289124089802442</v>
          </cell>
          <cell r="BB179">
            <v>91.014189822846134</v>
          </cell>
          <cell r="BR179">
            <v>107.69599003388875</v>
          </cell>
        </row>
        <row r="180">
          <cell r="AY180">
            <v>56.338311050802439</v>
          </cell>
          <cell r="AZ180">
            <v>0.53779372040718754</v>
          </cell>
          <cell r="BB180">
            <v>92.232958779605141</v>
          </cell>
          <cell r="BR180">
            <v>105.59519621476437</v>
          </cell>
        </row>
        <row r="181">
          <cell r="AY181">
            <v>56.12819460661035</v>
          </cell>
          <cell r="AZ181">
            <v>0.52031027090067539</v>
          </cell>
          <cell r="BB181">
            <v>92.772626968143811</v>
          </cell>
          <cell r="BR181">
            <v>106.78641712218815</v>
          </cell>
        </row>
        <row r="182">
          <cell r="AY182">
            <v>55.606727354075247</v>
          </cell>
          <cell r="AZ182">
            <v>0.52875625203352927</v>
          </cell>
          <cell r="BB182">
            <v>93.001698001445021</v>
          </cell>
          <cell r="BR182">
            <v>108.9704112267649</v>
          </cell>
        </row>
        <row r="183">
          <cell r="AY183">
            <v>54.97563313774311</v>
          </cell>
          <cell r="AZ183">
            <v>0.51822981815012714</v>
          </cell>
          <cell r="BB183">
            <v>92.865824432529138</v>
          </cell>
          <cell r="BR183">
            <v>112.47219189814078</v>
          </cell>
        </row>
        <row r="184">
          <cell r="AY184">
            <v>56.029281527488742</v>
          </cell>
          <cell r="AZ184">
            <v>0.52196485425297834</v>
          </cell>
          <cell r="BB184">
            <v>96.507376411799996</v>
          </cell>
          <cell r="BR184">
            <v>118.53657121506585</v>
          </cell>
        </row>
        <row r="185">
          <cell r="AY185">
            <v>53.501955004322753</v>
          </cell>
          <cell r="AZ185">
            <v>0.46212444178161682</v>
          </cell>
          <cell r="BB185">
            <v>93.135226312378833</v>
          </cell>
          <cell r="BR185">
            <v>121.89324328227858</v>
          </cell>
        </row>
        <row r="186">
          <cell r="AY186">
            <v>53.984185077433558</v>
          </cell>
          <cell r="AZ186">
            <v>0.46461534940216043</v>
          </cell>
          <cell r="BB186">
            <v>95.833387244499704</v>
          </cell>
          <cell r="BR186">
            <v>121.40140706967321</v>
          </cell>
        </row>
        <row r="187">
          <cell r="AY187">
            <v>55.479366182888569</v>
          </cell>
          <cell r="AZ187">
            <v>0.51685485848213586</v>
          </cell>
          <cell r="BB187">
            <v>100.72685496254793</v>
          </cell>
          <cell r="BR187">
            <v>117.53701277641271</v>
          </cell>
        </row>
        <row r="188">
          <cell r="AY188">
            <v>56.527811581069173</v>
          </cell>
          <cell r="AZ188">
            <v>0.58733078310468356</v>
          </cell>
          <cell r="BB188">
            <v>104.49852848523471</v>
          </cell>
          <cell r="BR188">
            <v>111.00441158319794</v>
          </cell>
        </row>
        <row r="189">
          <cell r="AY189">
            <v>56.466318920958159</v>
          </cell>
          <cell r="AZ189">
            <v>0.54467255674537707</v>
          </cell>
          <cell r="BB189">
            <v>104.67214134739345</v>
          </cell>
          <cell r="BR189">
            <v>110.92576832344108</v>
          </cell>
        </row>
        <row r="190">
          <cell r="AY190">
            <v>57.115684349787053</v>
          </cell>
          <cell r="AZ190">
            <v>0.49491628187393039</v>
          </cell>
          <cell r="BB190">
            <v>112.23791113848783</v>
          </cell>
          <cell r="BR190">
            <v>108.29879700559285</v>
          </cell>
        </row>
        <row r="191">
          <cell r="AY191">
            <v>57.945082835354</v>
          </cell>
          <cell r="AZ191">
            <v>0.47334006101170639</v>
          </cell>
          <cell r="BB191">
            <v>114.56545813830773</v>
          </cell>
          <cell r="BR191">
            <v>106.39483427575698</v>
          </cell>
        </row>
        <row r="192">
          <cell r="AY192">
            <v>58.149865425301343</v>
          </cell>
          <cell r="AZ192">
            <v>0.52731149208694328</v>
          </cell>
          <cell r="BB192">
            <v>115.57642065439403</v>
          </cell>
          <cell r="BR192">
            <v>106.1576239233615</v>
          </cell>
        </row>
        <row r="193">
          <cell r="AY193">
            <v>57.421529417366635</v>
          </cell>
          <cell r="AZ193">
            <v>0.50876388469734279</v>
          </cell>
          <cell r="BB193">
            <v>115.19325046803561</v>
          </cell>
          <cell r="BR193">
            <v>109.74526011834655</v>
          </cell>
        </row>
        <row r="194">
          <cell r="AY194">
            <v>57.129121222526145</v>
          </cell>
          <cell r="AZ194">
            <v>0.52822287627554354</v>
          </cell>
          <cell r="BB194">
            <v>115.95632307977576</v>
          </cell>
          <cell r="BR194">
            <v>110.06813666962888</v>
          </cell>
        </row>
        <row r="195">
          <cell r="AY195">
            <v>57.489793283476899</v>
          </cell>
          <cell r="AZ195">
            <v>0.52333103896538491</v>
          </cell>
          <cell r="BB195">
            <v>118.01739555428223</v>
          </cell>
          <cell r="BR195">
            <v>107.7680015111452</v>
          </cell>
        </row>
        <row r="196">
          <cell r="AY196">
            <v>57.996384480229487</v>
          </cell>
          <cell r="AZ196">
            <v>0.51958168623795009</v>
          </cell>
          <cell r="BB196">
            <v>120.40677174589869</v>
          </cell>
          <cell r="BR196">
            <v>104.2409149423403</v>
          </cell>
        </row>
        <row r="197">
          <cell r="AY197">
            <v>58.01054950005409</v>
          </cell>
          <cell r="AZ197">
            <v>0.48548465689332138</v>
          </cell>
          <cell r="BB197">
            <v>121.74527216982113</v>
          </cell>
          <cell r="BR197">
            <v>104.91547321491366</v>
          </cell>
        </row>
        <row r="198">
          <cell r="AY198">
            <v>57.6212361845689</v>
          </cell>
          <cell r="AZ198">
            <v>0.47719119328193266</v>
          </cell>
          <cell r="BB198">
            <v>122.59863817796432</v>
          </cell>
          <cell r="BR198">
            <v>108.69752125842918</v>
          </cell>
        </row>
        <row r="199">
          <cell r="AY199">
            <v>58.217291803783475</v>
          </cell>
          <cell r="AZ199">
            <v>0.52092006293441795</v>
          </cell>
          <cell r="BB199">
            <v>125.19071254430838</v>
          </cell>
          <cell r="BR199">
            <v>107.19885986473182</v>
          </cell>
        </row>
        <row r="200">
          <cell r="AY200">
            <v>58.506040312859533</v>
          </cell>
          <cell r="AZ200">
            <v>0.5901055816720554</v>
          </cell>
          <cell r="BB200">
            <v>126.22005615382726</v>
          </cell>
          <cell r="BR200">
            <v>104.02696339393587</v>
          </cell>
        </row>
        <row r="201">
          <cell r="AY201">
            <v>58.539475852722923</v>
          </cell>
          <cell r="AZ201">
            <v>0.54002173907925877</v>
          </cell>
          <cell r="BB201">
            <v>127.78599258269801</v>
          </cell>
          <cell r="BR201">
            <v>104.22766650071105</v>
          </cell>
        </row>
        <row r="202">
          <cell r="AY202">
            <v>58.686797979728709</v>
          </cell>
          <cell r="AZ202">
            <v>0.49219152015457668</v>
          </cell>
          <cell r="BB202">
            <v>127.24782485090257</v>
          </cell>
          <cell r="BR202">
            <v>103.71768974334496</v>
          </cell>
        </row>
        <row r="203">
          <cell r="AY203">
            <v>58.512051153900032</v>
          </cell>
          <cell r="AZ203">
            <v>0.46583880811168621</v>
          </cell>
          <cell r="BB203">
            <v>126.72927078211971</v>
          </cell>
          <cell r="BR203">
            <v>104.93841999759694</v>
          </cell>
        </row>
        <row r="204">
          <cell r="AY204">
            <v>58.256436021626691</v>
          </cell>
          <cell r="AZ204">
            <v>0.50706163561399498</v>
          </cell>
          <cell r="BB204">
            <v>126.75091583400464</v>
          </cell>
          <cell r="BR204">
            <v>106.36789359219681</v>
          </cell>
        </row>
        <row r="205">
          <cell r="AY205">
            <v>58.152780907580237</v>
          </cell>
          <cell r="AZ205">
            <v>0.49976394690650044</v>
          </cell>
          <cell r="BB205">
            <v>127.58613590811495</v>
          </cell>
          <cell r="BR205">
            <v>105.38392749462197</v>
          </cell>
        </row>
        <row r="206">
          <cell r="AY206">
            <v>57.830853856170549</v>
          </cell>
          <cell r="AZ206">
            <v>0.52513312910879206</v>
          </cell>
          <cell r="BB206">
            <v>128.02554913621626</v>
          </cell>
          <cell r="BR206">
            <v>106.81663562281649</v>
          </cell>
        </row>
        <row r="207">
          <cell r="AY207">
            <v>57.637037001166128</v>
          </cell>
          <cell r="AZ207">
            <v>0.51348097145076543</v>
          </cell>
          <cell r="BB207">
            <v>129.04483366657445</v>
          </cell>
          <cell r="BR207">
            <v>108.43120270275897</v>
          </cell>
        </row>
        <row r="208">
          <cell r="AY208">
            <v>57.364944804937565</v>
          </cell>
          <cell r="AZ208">
            <v>0.50145143880579912</v>
          </cell>
          <cell r="BB208">
            <v>129.4242727774234</v>
          </cell>
          <cell r="BR208">
            <v>111.89946758639846</v>
          </cell>
        </row>
        <row r="209">
          <cell r="AY209">
            <v>57.418668150083597</v>
          </cell>
          <cell r="AZ209">
            <v>0.47119476502599783</v>
          </cell>
          <cell r="BB209">
            <v>131.11893325059657</v>
          </cell>
          <cell r="BR209">
            <v>111.98683846709983</v>
          </cell>
        </row>
        <row r="210">
          <cell r="AY210">
            <v>57.217147304037255</v>
          </cell>
          <cell r="AZ210">
            <v>0.46201037289063729</v>
          </cell>
          <cell r="BB210">
            <v>132.03606809057149</v>
          </cell>
          <cell r="BR210">
            <v>113.10657987465447</v>
          </cell>
        </row>
        <row r="211">
          <cell r="BB211">
            <v>132.42813896018779</v>
          </cell>
          <cell r="BR211">
            <v>115.24376319109841</v>
          </cell>
        </row>
        <row r="212">
          <cell r="BB212">
            <v>133.55623384377358</v>
          </cell>
        </row>
      </sheetData>
      <sheetData sheetId="15">
        <row r="1">
          <cell r="O1" t="str">
            <v>Rprofit</v>
          </cell>
        </row>
      </sheetData>
      <sheetData sheetId="16"/>
      <sheetData sheetId="17"/>
      <sheetData sheetId="18"/>
      <sheetData sheetId="19">
        <row r="6">
          <cell r="H6" t="str">
            <v>Czech Republic: Real Effective Exchange Rate (based on CPI) , 1991-98</v>
          </cell>
        </row>
      </sheetData>
      <sheetData sheetId="20">
        <row r="2">
          <cell r="B2" t="str">
            <v>REER-CPI</v>
          </cell>
        </row>
      </sheetData>
      <sheetData sheetId="21" refreshError="1"/>
      <sheetData sheetId="22"/>
      <sheetData sheetId="23" refreshError="1"/>
      <sheetData sheetId="24" refreshError="1"/>
      <sheetData sheetId="25" refreshError="1"/>
      <sheetData sheetId="26"/>
      <sheetData sheetId="27"/>
      <sheetData sheetId="28"/>
      <sheetData sheetId="29" refreshError="1"/>
      <sheetData sheetId="30" refreshError="1"/>
      <sheetData sheetId="31" refreshError="1"/>
      <sheetData sheetId="32"/>
      <sheetData sheetId="33" refreshError="1"/>
      <sheetData sheetId="34" refreshError="1"/>
      <sheetData sheetId="35" refreshError="1"/>
      <sheetData sheetId="3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PUT"/>
      <sheetName val="FISCAL"/>
      <sheetName val="% of GDP"/>
      <sheetName val="Staff Report"/>
      <sheetName val="RED-not"/>
      <sheetName val="RED-TAB18"/>
      <sheetName val="RED-TAB19"/>
      <sheetName val="RED-TAB20"/>
      <sheetName val="RED-TAB21"/>
      <sheetName val="RED-TAB22"/>
      <sheetName val="RED-TAB23"/>
    </sheetNames>
    <sheetDataSet>
      <sheetData sheetId="0" refreshError="1"/>
      <sheetData sheetId="1" refreshError="1"/>
      <sheetData sheetId="2">
        <row r="144">
          <cell r="G144" t="str">
            <v>1991/92</v>
          </cell>
        </row>
      </sheetData>
      <sheetData sheetId="3"/>
      <sheetData sheetId="4" refreshError="1"/>
      <sheetData sheetId="5"/>
      <sheetData sheetId="6" refreshError="1"/>
      <sheetData sheetId="7" refreshError="1"/>
      <sheetData sheetId="8"/>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NF"/>
      <sheetName val="GOES"/>
      <sheetName val="RGG"/>
      <sheetName val="EPNF"/>
      <sheetName val="TRANSF2002-MIHAC"/>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ge Data"/>
      <sheetName val="Wages by sector"/>
      <sheetName val="Wages_sectors"/>
      <sheetName val="Wages"/>
      <sheetName val="Priv S wages"/>
      <sheetName val="Pub S wages"/>
      <sheetName val="Wages_graphs"/>
      <sheetName val="Wages Manuf."/>
      <sheetName val="Real wages"/>
      <sheetName val="Real wages by sector"/>
      <sheetName val="Employment Data Sectors (wages)"/>
      <sheetName val="Employment data by sectors"/>
      <sheetName val="Employment_Full time equivalent"/>
      <sheetName val="Employment data"/>
      <sheetName val="Sheet1"/>
      <sheetName val="Total Employment"/>
      <sheetName val="Employment public services"/>
      <sheetName val="Employment table"/>
      <sheetName val="Balassa-Samuelson"/>
      <sheetName val="Wages and Consumption"/>
      <sheetName val="Wages and tax revenues"/>
    </sheetNames>
    <sheetDataSet>
      <sheetData sheetId="0"/>
      <sheetData sheetId="1"/>
      <sheetData sheetId="2"/>
      <sheetData sheetId="3"/>
      <sheetData sheetId="4"/>
      <sheetData sheetId="5"/>
      <sheetData sheetId="6"/>
      <sheetData sheetId="7"/>
      <sheetData sheetId="8"/>
      <sheetData sheetId="9"/>
      <sheetData sheetId="10">
        <row r="6">
          <cell r="H6">
            <v>31509</v>
          </cell>
        </row>
        <row r="7">
          <cell r="H7">
            <v>31785</v>
          </cell>
        </row>
        <row r="8">
          <cell r="H8">
            <v>32217</v>
          </cell>
        </row>
        <row r="9">
          <cell r="H9">
            <v>32309</v>
          </cell>
        </row>
        <row r="10">
          <cell r="H10">
            <v>32261</v>
          </cell>
        </row>
        <row r="11">
          <cell r="A11" t="str">
            <v>JUL</v>
          </cell>
          <cell r="B11">
            <v>575913</v>
          </cell>
          <cell r="C11">
            <v>8045</v>
          </cell>
          <cell r="H11">
            <v>32480</v>
          </cell>
        </row>
        <row r="12">
          <cell r="A12" t="str">
            <v>AVG</v>
          </cell>
          <cell r="B12">
            <v>574495</v>
          </cell>
          <cell r="C12">
            <v>8070</v>
          </cell>
          <cell r="H12">
            <v>32444</v>
          </cell>
        </row>
        <row r="13">
          <cell r="A13" t="str">
            <v>SEP</v>
          </cell>
          <cell r="B13">
            <v>575282</v>
          </cell>
          <cell r="C13">
            <v>7946</v>
          </cell>
          <cell r="H13">
            <v>32895</v>
          </cell>
        </row>
        <row r="14">
          <cell r="A14" t="str">
            <v>OKT</v>
          </cell>
          <cell r="B14">
            <v>576186</v>
          </cell>
          <cell r="C14">
            <v>7965</v>
          </cell>
          <cell r="H14">
            <v>32892</v>
          </cell>
        </row>
        <row r="15">
          <cell r="A15" t="str">
            <v>NOV</v>
          </cell>
          <cell r="B15">
            <v>576133</v>
          </cell>
          <cell r="C15">
            <v>8164</v>
          </cell>
          <cell r="H15">
            <v>32836</v>
          </cell>
        </row>
        <row r="16">
          <cell r="A16" t="str">
            <v>DEC</v>
          </cell>
          <cell r="B16">
            <v>572807</v>
          </cell>
          <cell r="C16">
            <v>7995</v>
          </cell>
          <cell r="H16">
            <v>32298</v>
          </cell>
        </row>
        <row r="17">
          <cell r="A17">
            <v>1997</v>
          </cell>
          <cell r="B17">
            <v>576225.75</v>
          </cell>
          <cell r="C17">
            <v>8073.416666666667</v>
          </cell>
          <cell r="H17">
            <v>32287.166666666668</v>
          </cell>
        </row>
        <row r="20">
          <cell r="B20" t="str">
            <v>Total</v>
          </cell>
          <cell r="C20" t="str">
            <v>A</v>
          </cell>
        </row>
        <row r="21">
          <cell r="A21" t="str">
            <v>JAN</v>
          </cell>
          <cell r="B21">
            <v>570812</v>
          </cell>
          <cell r="C21">
            <v>7859</v>
          </cell>
        </row>
        <row r="22">
          <cell r="A22" t="str">
            <v>FEB</v>
          </cell>
          <cell r="B22">
            <v>570863</v>
          </cell>
          <cell r="C22">
            <v>7916</v>
          </cell>
        </row>
        <row r="23">
          <cell r="A23" t="str">
            <v>MAR</v>
          </cell>
          <cell r="B23">
            <v>571919</v>
          </cell>
          <cell r="C23">
            <v>7960</v>
          </cell>
        </row>
        <row r="24">
          <cell r="A24" t="str">
            <v>APR</v>
          </cell>
          <cell r="B24">
            <v>574030</v>
          </cell>
          <cell r="C24">
            <v>7953</v>
          </cell>
        </row>
        <row r="25">
          <cell r="A25" t="str">
            <v>MAJ</v>
          </cell>
          <cell r="B25">
            <v>574751</v>
          </cell>
          <cell r="C25">
            <v>7923</v>
          </cell>
        </row>
        <row r="26">
          <cell r="A26" t="str">
            <v>JUN</v>
          </cell>
          <cell r="B26">
            <v>574773</v>
          </cell>
          <cell r="C26">
            <v>8016</v>
          </cell>
        </row>
        <row r="27">
          <cell r="A27" t="str">
            <v>JUL</v>
          </cell>
          <cell r="B27">
            <v>574914</v>
          </cell>
          <cell r="C27">
            <v>7989</v>
          </cell>
        </row>
        <row r="28">
          <cell r="A28" t="str">
            <v>AVG</v>
          </cell>
          <cell r="B28">
            <v>574755</v>
          </cell>
          <cell r="C28">
            <v>7913</v>
          </cell>
        </row>
        <row r="29">
          <cell r="A29" t="str">
            <v>SEP</v>
          </cell>
          <cell r="B29">
            <v>575464</v>
          </cell>
          <cell r="C29">
            <v>7891</v>
          </cell>
        </row>
        <row r="30">
          <cell r="A30" t="str">
            <v>OKT</v>
          </cell>
          <cell r="B30">
            <v>576124</v>
          </cell>
          <cell r="C30">
            <v>7875</v>
          </cell>
        </row>
        <row r="31">
          <cell r="A31" t="str">
            <v>NOV</v>
          </cell>
          <cell r="B31">
            <v>576937</v>
          </cell>
          <cell r="C31">
            <v>7782</v>
          </cell>
        </row>
        <row r="32">
          <cell r="A32" t="str">
            <v>DEC</v>
          </cell>
          <cell r="B32">
            <v>575048</v>
          </cell>
          <cell r="C32">
            <v>7657</v>
          </cell>
        </row>
        <row r="33">
          <cell r="A33">
            <v>1998</v>
          </cell>
          <cell r="B33">
            <v>574202.58333333326</v>
          </cell>
          <cell r="C33">
            <v>7894.5</v>
          </cell>
        </row>
        <row r="36">
          <cell r="B36" t="str">
            <v>Total</v>
          </cell>
          <cell r="C36" t="str">
            <v>A</v>
          </cell>
        </row>
        <row r="37">
          <cell r="A37" t="str">
            <v>JAN</v>
          </cell>
          <cell r="B37">
            <v>576144</v>
          </cell>
          <cell r="C37">
            <v>7583</v>
          </cell>
        </row>
        <row r="38">
          <cell r="A38" t="str">
            <v>FEB</v>
          </cell>
          <cell r="B38">
            <v>578019</v>
          </cell>
          <cell r="C38">
            <v>7557</v>
          </cell>
        </row>
        <row r="39">
          <cell r="A39" t="str">
            <v>MAR</v>
          </cell>
          <cell r="B39">
            <v>579604</v>
          </cell>
          <cell r="C39">
            <v>7656</v>
          </cell>
        </row>
        <row r="40">
          <cell r="A40" t="str">
            <v>APR</v>
          </cell>
          <cell r="B40">
            <v>581047</v>
          </cell>
          <cell r="C40">
            <v>7710</v>
          </cell>
        </row>
        <row r="41">
          <cell r="A41" t="str">
            <v>MAJ</v>
          </cell>
          <cell r="B41">
            <v>582571</v>
          </cell>
          <cell r="C41">
            <v>7747</v>
          </cell>
        </row>
        <row r="42">
          <cell r="A42" t="str">
            <v>JUN</v>
          </cell>
          <cell r="B42">
            <v>584084</v>
          </cell>
          <cell r="C42">
            <v>7782</v>
          </cell>
        </row>
        <row r="43">
          <cell r="A43" t="str">
            <v>JUL</v>
          </cell>
          <cell r="B43">
            <v>585353</v>
          </cell>
          <cell r="C43">
            <v>7821</v>
          </cell>
        </row>
        <row r="44">
          <cell r="A44" t="str">
            <v>AVG</v>
          </cell>
          <cell r="B44">
            <v>584885</v>
          </cell>
          <cell r="C44">
            <v>7517</v>
          </cell>
        </row>
        <row r="45">
          <cell r="A45" t="str">
            <v>SEP</v>
          </cell>
          <cell r="B45">
            <v>587070</v>
          </cell>
          <cell r="C45">
            <v>7692</v>
          </cell>
        </row>
        <row r="46">
          <cell r="A46" t="str">
            <v>OKT</v>
          </cell>
          <cell r="B46">
            <v>589206</v>
          </cell>
          <cell r="C46">
            <v>7710</v>
          </cell>
        </row>
        <row r="47">
          <cell r="A47" t="str">
            <v>NOV</v>
          </cell>
          <cell r="B47">
            <v>589722</v>
          </cell>
          <cell r="C47">
            <v>7550</v>
          </cell>
        </row>
        <row r="48">
          <cell r="A48" t="str">
            <v>DEC</v>
          </cell>
          <cell r="B48">
            <v>587237</v>
          </cell>
          <cell r="C48">
            <v>7214</v>
          </cell>
        </row>
        <row r="49">
          <cell r="A49">
            <v>1999</v>
          </cell>
          <cell r="B49">
            <v>583801</v>
          </cell>
          <cell r="C49">
            <v>7628</v>
          </cell>
        </row>
        <row r="52">
          <cell r="B52" t="str">
            <v>Total</v>
          </cell>
          <cell r="C52" t="str">
            <v>A</v>
          </cell>
        </row>
        <row r="53">
          <cell r="A53" t="str">
            <v>JAN</v>
          </cell>
          <cell r="B53">
            <v>585835</v>
          </cell>
          <cell r="C53">
            <v>7092</v>
          </cell>
        </row>
        <row r="54">
          <cell r="A54" t="str">
            <v>FEB</v>
          </cell>
          <cell r="B54">
            <v>587900</v>
          </cell>
          <cell r="C54">
            <v>7090</v>
          </cell>
        </row>
        <row r="55">
          <cell r="A55" t="str">
            <v>MAR</v>
          </cell>
          <cell r="B55">
            <v>588971</v>
          </cell>
          <cell r="C55">
            <v>7298</v>
          </cell>
        </row>
        <row r="56">
          <cell r="A56" t="str">
            <v>APR</v>
          </cell>
          <cell r="B56">
            <v>590669</v>
          </cell>
          <cell r="C56">
            <v>7325</v>
          </cell>
        </row>
        <row r="57">
          <cell r="A57" t="str">
            <v>MAJ</v>
          </cell>
          <cell r="B57">
            <v>591604</v>
          </cell>
          <cell r="C57">
            <v>7355</v>
          </cell>
        </row>
        <row r="58">
          <cell r="A58" t="str">
            <v>JUN</v>
          </cell>
          <cell r="B58">
            <v>593230</v>
          </cell>
          <cell r="C58">
            <v>7419</v>
          </cell>
        </row>
        <row r="59">
          <cell r="A59" t="str">
            <v>JUL</v>
          </cell>
          <cell r="B59">
            <v>592637</v>
          </cell>
          <cell r="C59">
            <v>7393</v>
          </cell>
        </row>
        <row r="60">
          <cell r="A60" t="str">
            <v>AVG</v>
          </cell>
          <cell r="B60">
            <v>592398</v>
          </cell>
          <cell r="C60">
            <v>7377</v>
          </cell>
        </row>
        <row r="61">
          <cell r="A61" t="str">
            <v>SEP</v>
          </cell>
          <cell r="B61">
            <v>593975</v>
          </cell>
          <cell r="C61">
            <v>7813</v>
          </cell>
        </row>
        <row r="62">
          <cell r="A62" t="str">
            <v>OKT</v>
          </cell>
          <cell r="B62">
            <v>595507</v>
          </cell>
          <cell r="C62">
            <v>7525</v>
          </cell>
        </row>
        <row r="63">
          <cell r="A63" t="str">
            <v>NOV</v>
          </cell>
          <cell r="B63">
            <v>595261</v>
          </cell>
          <cell r="C63">
            <v>7133</v>
          </cell>
        </row>
        <row r="64">
          <cell r="A64" t="str">
            <v>DEC</v>
          </cell>
          <cell r="B64">
            <v>593689</v>
          </cell>
          <cell r="C64">
            <v>7010</v>
          </cell>
        </row>
        <row r="65">
          <cell r="A65">
            <v>2000</v>
          </cell>
          <cell r="B65">
            <v>591806.33333333326</v>
          </cell>
          <cell r="C65">
            <v>7319.166666666667</v>
          </cell>
        </row>
        <row r="68">
          <cell r="B68" t="str">
            <v>Total</v>
          </cell>
          <cell r="C68" t="str">
            <v>A</v>
          </cell>
        </row>
        <row r="69">
          <cell r="A69" t="str">
            <v>JAN</v>
          </cell>
          <cell r="B69">
            <v>593701</v>
          </cell>
          <cell r="C69">
            <v>6896</v>
          </cell>
        </row>
        <row r="70">
          <cell r="A70" t="str">
            <v>FEB</v>
          </cell>
          <cell r="B70">
            <v>594472</v>
          </cell>
          <cell r="C70">
            <v>6875</v>
          </cell>
        </row>
        <row r="71">
          <cell r="A71" t="str">
            <v>MAR</v>
          </cell>
          <cell r="B71">
            <v>598394</v>
          </cell>
          <cell r="C71">
            <v>6951</v>
          </cell>
        </row>
        <row r="72">
          <cell r="A72" t="str">
            <v>APR</v>
          </cell>
          <cell r="B72">
            <v>600445</v>
          </cell>
          <cell r="C72">
            <v>6943</v>
          </cell>
        </row>
        <row r="73">
          <cell r="A73" t="str">
            <v>MAJ</v>
          </cell>
          <cell r="B73">
            <v>603082</v>
          </cell>
          <cell r="C73">
            <v>7062</v>
          </cell>
        </row>
        <row r="74">
          <cell r="A74" t="str">
            <v>JUN</v>
          </cell>
          <cell r="B74">
            <v>604590</v>
          </cell>
          <cell r="C74">
            <v>6940</v>
          </cell>
        </row>
        <row r="75">
          <cell r="A75" t="str">
            <v>JUL</v>
          </cell>
          <cell r="B75">
            <v>604546</v>
          </cell>
          <cell r="C75">
            <v>6781</v>
          </cell>
        </row>
        <row r="76">
          <cell r="A76" t="str">
            <v>AVG</v>
          </cell>
          <cell r="B76">
            <v>604339</v>
          </cell>
          <cell r="C76">
            <v>6635</v>
          </cell>
        </row>
        <row r="77">
          <cell r="A77" t="str">
            <v>SEP</v>
          </cell>
          <cell r="B77">
            <v>607350</v>
          </cell>
          <cell r="C77">
            <v>6806</v>
          </cell>
        </row>
        <row r="78">
          <cell r="A78" t="str">
            <v>OKT</v>
          </cell>
          <cell r="B78">
            <v>608109</v>
          </cell>
          <cell r="C78">
            <v>6804</v>
          </cell>
        </row>
        <row r="79">
          <cell r="A79" t="str">
            <v>NOV</v>
          </cell>
          <cell r="B79">
            <v>607786</v>
          </cell>
          <cell r="C79">
            <v>6467</v>
          </cell>
        </row>
        <row r="80">
          <cell r="A80" t="str">
            <v>DEC</v>
          </cell>
          <cell r="B80">
            <v>605600</v>
          </cell>
          <cell r="C80">
            <v>6305</v>
          </cell>
        </row>
        <row r="81">
          <cell r="A81">
            <v>2001</v>
          </cell>
          <cell r="B81">
            <v>602702</v>
          </cell>
          <cell r="C81">
            <v>6789</v>
          </cell>
        </row>
        <row r="83">
          <cell r="A83" t="str">
            <v>Share</v>
          </cell>
          <cell r="C83">
            <v>1.1264273222919452</v>
          </cell>
        </row>
        <row r="84">
          <cell r="A84" t="str">
            <v>Data without changes</v>
          </cell>
          <cell r="B84" t="str">
            <v>Total</v>
          </cell>
          <cell r="C84" t="str">
            <v>A</v>
          </cell>
        </row>
        <row r="85">
          <cell r="A85" t="str">
            <v>JAN</v>
          </cell>
          <cell r="B85">
            <v>605094</v>
          </cell>
          <cell r="C85">
            <v>6140</v>
          </cell>
        </row>
        <row r="86">
          <cell r="A86" t="str">
            <v>FEB</v>
          </cell>
          <cell r="B86">
            <v>606374</v>
          </cell>
          <cell r="C86">
            <v>6589</v>
          </cell>
          <cell r="H86">
            <v>33441</v>
          </cell>
        </row>
        <row r="87">
          <cell r="A87" t="str">
            <v>MAR</v>
          </cell>
          <cell r="B87">
            <v>607521</v>
          </cell>
          <cell r="C87">
            <v>6753</v>
          </cell>
          <cell r="H87">
            <v>33464</v>
          </cell>
        </row>
        <row r="88">
          <cell r="A88" t="str">
            <v>APR</v>
          </cell>
          <cell r="B88">
            <v>608401</v>
          </cell>
          <cell r="C88">
            <v>6827</v>
          </cell>
          <cell r="H88">
            <v>33641</v>
          </cell>
        </row>
        <row r="89">
          <cell r="A89" t="str">
            <v>MAJ</v>
          </cell>
          <cell r="B89">
            <v>608968</v>
          </cell>
          <cell r="C89">
            <v>6826</v>
          </cell>
          <cell r="H89">
            <v>33740</v>
          </cell>
        </row>
        <row r="90">
          <cell r="A90" t="str">
            <v>JUN</v>
          </cell>
          <cell r="B90">
            <v>609108</v>
          </cell>
          <cell r="C90">
            <v>6750</v>
          </cell>
          <cell r="H90">
            <v>33746</v>
          </cell>
        </row>
        <row r="91">
          <cell r="A91" t="str">
            <v>JUL</v>
          </cell>
          <cell r="B91">
            <v>607911</v>
          </cell>
          <cell r="C91">
            <v>6637</v>
          </cell>
          <cell r="H91">
            <v>33711</v>
          </cell>
        </row>
        <row r="92">
          <cell r="A92" t="str">
            <v>AVG</v>
          </cell>
          <cell r="B92">
            <v>606560</v>
          </cell>
          <cell r="C92">
            <v>6535</v>
          </cell>
          <cell r="H92">
            <v>33763</v>
          </cell>
        </row>
        <row r="94">
          <cell r="A94" t="str">
            <v>Datas with changes</v>
          </cell>
        </row>
        <row r="95">
          <cell r="A95">
            <v>2002</v>
          </cell>
          <cell r="B95" t="str">
            <v>Total</v>
          </cell>
          <cell r="C95" t="str">
            <v>A</v>
          </cell>
          <cell r="H95" t="str">
            <v>F</v>
          </cell>
        </row>
        <row r="96">
          <cell r="A96" t="str">
            <v>JAN</v>
          </cell>
          <cell r="B96">
            <v>605094</v>
          </cell>
          <cell r="C96">
            <v>6140</v>
          </cell>
          <cell r="H96">
            <v>33259</v>
          </cell>
        </row>
        <row r="97">
          <cell r="A97" t="str">
            <v>FEB</v>
          </cell>
          <cell r="B97">
            <v>606374</v>
          </cell>
          <cell r="C97">
            <v>6589</v>
          </cell>
          <cell r="H97">
            <v>33441</v>
          </cell>
        </row>
        <row r="98">
          <cell r="A98" t="str">
            <v>MAR</v>
          </cell>
          <cell r="B98">
            <v>607521</v>
          </cell>
          <cell r="C98">
            <v>6753</v>
          </cell>
          <cell r="H98">
            <v>33464</v>
          </cell>
        </row>
        <row r="99">
          <cell r="A99" t="str">
            <v>APR</v>
          </cell>
          <cell r="B99">
            <v>608401</v>
          </cell>
          <cell r="C99">
            <v>6827</v>
          </cell>
          <cell r="H99">
            <v>33641</v>
          </cell>
        </row>
        <row r="100">
          <cell r="A100" t="str">
            <v>MAJ</v>
          </cell>
          <cell r="B100">
            <v>608968</v>
          </cell>
          <cell r="C100">
            <v>6826</v>
          </cell>
        </row>
        <row r="101">
          <cell r="A101" t="str">
            <v>JUN</v>
          </cell>
          <cell r="B101">
            <v>609108</v>
          </cell>
          <cell r="C101">
            <v>6750</v>
          </cell>
        </row>
        <row r="102">
          <cell r="A102" t="str">
            <v>JUL</v>
          </cell>
          <cell r="B102">
            <v>607911</v>
          </cell>
          <cell r="C102">
            <v>6637</v>
          </cell>
        </row>
        <row r="103">
          <cell r="A103" t="str">
            <v>AVG</v>
          </cell>
          <cell r="B103">
            <v>606560</v>
          </cell>
          <cell r="C103">
            <v>6535</v>
          </cell>
        </row>
        <row r="105">
          <cell r="A105" t="str">
            <v>Data without changes</v>
          </cell>
          <cell r="B105" t="str">
            <v>Total</v>
          </cell>
          <cell r="C105" t="str">
            <v>A</v>
          </cell>
        </row>
        <row r="106">
          <cell r="A106" t="str">
            <v>JAN</v>
          </cell>
          <cell r="B106">
            <v>605094</v>
          </cell>
          <cell r="C106">
            <v>6140</v>
          </cell>
        </row>
        <row r="107">
          <cell r="A107" t="str">
            <v>FEB</v>
          </cell>
          <cell r="B107">
            <v>606374</v>
          </cell>
          <cell r="C107">
            <v>6116</v>
          </cell>
        </row>
        <row r="108">
          <cell r="A108" t="str">
            <v>MAR</v>
          </cell>
          <cell r="B108">
            <v>607521</v>
          </cell>
          <cell r="C108">
            <v>6216</v>
          </cell>
        </row>
        <row r="109">
          <cell r="A109" t="str">
            <v>APR</v>
          </cell>
          <cell r="B109">
            <v>608401</v>
          </cell>
          <cell r="C109">
            <v>6289</v>
          </cell>
        </row>
        <row r="110">
          <cell r="A110" t="str">
            <v>MAJ</v>
          </cell>
          <cell r="B110">
            <v>608968</v>
          </cell>
          <cell r="C110">
            <v>6342</v>
          </cell>
        </row>
        <row r="111">
          <cell r="A111" t="str">
            <v>JUN</v>
          </cell>
          <cell r="B111">
            <v>609108</v>
          </cell>
          <cell r="C111">
            <v>6253</v>
          </cell>
        </row>
        <row r="112">
          <cell r="A112" t="str">
            <v>JUL</v>
          </cell>
          <cell r="B112">
            <v>607911</v>
          </cell>
          <cell r="C112">
            <v>6137</v>
          </cell>
        </row>
        <row r="113">
          <cell r="A113" t="str">
            <v>AVG</v>
          </cell>
          <cell r="B113">
            <v>606560</v>
          </cell>
          <cell r="C113">
            <v>6033</v>
          </cell>
        </row>
      </sheetData>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Design1">
  <a:themeElements>
    <a:clrScheme name="Test01">
      <a:dk1>
        <a:srgbClr val="000000"/>
      </a:dk1>
      <a:lt1>
        <a:srgbClr val="E6EFF3"/>
      </a:lt1>
      <a:dk2>
        <a:srgbClr val="E1320F"/>
      </a:dk2>
      <a:lt2>
        <a:srgbClr val="FFFFFF"/>
      </a:lt2>
      <a:accent1>
        <a:srgbClr val="CA0237"/>
      </a:accent1>
      <a:accent2>
        <a:srgbClr val="5FB564"/>
      </a:accent2>
      <a:accent3>
        <a:srgbClr val="950F53"/>
      </a:accent3>
      <a:accent4>
        <a:srgbClr val="F59C00"/>
      </a:accent4>
      <a:accent5>
        <a:srgbClr val="3BACBE"/>
      </a:accent5>
      <a:accent6>
        <a:srgbClr val="BCCF00"/>
      </a:accent6>
      <a:hlink>
        <a:srgbClr val="1C1C1C"/>
      </a:hlink>
      <a:folHlink>
        <a:srgbClr val="63636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Lariss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a:noFill/>
        </a:ln>
      </a:spPr>
      <a:bodyPr vertOverflow="clip" horzOverflow="clip" rtlCol="0" anchor="t"/>
      <a:lstStyle>
        <a:defPPr algn="l">
          <a:defRPr sz="11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CFB2D-713A-439D-9A77-4F37DA793807}">
  <sheetPr codeName="Tabelle16"/>
  <dimension ref="A1:B39"/>
  <sheetViews>
    <sheetView tabSelected="1" workbookViewId="0">
      <pane ySplit="3" topLeftCell="A4" activePane="bottomLeft" state="frozen"/>
      <selection pane="bottomLeft"/>
    </sheetView>
  </sheetViews>
  <sheetFormatPr baseColWidth="10" defaultRowHeight="15.75" x14ac:dyDescent="0.25"/>
  <cols>
    <col min="1" max="1" width="77.25" bestFit="1" customWidth="1"/>
    <col min="2" max="2" width="10.125" bestFit="1" customWidth="1"/>
  </cols>
  <sheetData>
    <row r="1" spans="1:2" ht="18.75" x14ac:dyDescent="0.3">
      <c r="A1" s="784" t="s">
        <v>1039</v>
      </c>
    </row>
    <row r="3" spans="1:2" x14ac:dyDescent="0.25">
      <c r="A3" s="783" t="s">
        <v>1077</v>
      </c>
      <c r="B3" s="783" t="s">
        <v>1040</v>
      </c>
    </row>
    <row r="4" spans="1:2" x14ac:dyDescent="0.25">
      <c r="A4" s="785" t="s">
        <v>1035</v>
      </c>
      <c r="B4" s="786" t="s">
        <v>1041</v>
      </c>
    </row>
    <row r="5" spans="1:2" x14ac:dyDescent="0.25">
      <c r="A5" s="785" t="s">
        <v>1001</v>
      </c>
      <c r="B5" s="786" t="s">
        <v>1042</v>
      </c>
    </row>
    <row r="6" spans="1:2" x14ac:dyDescent="0.25">
      <c r="A6" s="785" t="s">
        <v>1002</v>
      </c>
      <c r="B6" s="786" t="s">
        <v>1043</v>
      </c>
    </row>
    <row r="7" spans="1:2" x14ac:dyDescent="0.25">
      <c r="A7" s="785" t="s">
        <v>1003</v>
      </c>
      <c r="B7" s="786" t="s">
        <v>1044</v>
      </c>
    </row>
    <row r="8" spans="1:2" x14ac:dyDescent="0.25">
      <c r="A8" s="785" t="s">
        <v>1004</v>
      </c>
      <c r="B8" s="786" t="s">
        <v>1045</v>
      </c>
    </row>
    <row r="9" spans="1:2" x14ac:dyDescent="0.25">
      <c r="A9" s="785" t="s">
        <v>1005</v>
      </c>
      <c r="B9" s="786" t="s">
        <v>1046</v>
      </c>
    </row>
    <row r="10" spans="1:2" x14ac:dyDescent="0.25">
      <c r="A10" s="785" t="s">
        <v>1006</v>
      </c>
      <c r="B10" s="786" t="s">
        <v>1047</v>
      </c>
    </row>
    <row r="11" spans="1:2" x14ac:dyDescent="0.25">
      <c r="A11" s="785" t="s">
        <v>1036</v>
      </c>
      <c r="B11" s="786" t="s">
        <v>1048</v>
      </c>
    </row>
    <row r="12" spans="1:2" x14ac:dyDescent="0.25">
      <c r="A12" s="785" t="s">
        <v>1007</v>
      </c>
      <c r="B12" s="786" t="s">
        <v>1049</v>
      </c>
    </row>
    <row r="13" spans="1:2" x14ac:dyDescent="0.25">
      <c r="A13" s="785" t="s">
        <v>1034</v>
      </c>
      <c r="B13" s="786" t="s">
        <v>1050</v>
      </c>
    </row>
    <row r="14" spans="1:2" x14ac:dyDescent="0.25">
      <c r="A14" s="785" t="s">
        <v>1009</v>
      </c>
      <c r="B14" s="786" t="s">
        <v>1051</v>
      </c>
    </row>
    <row r="15" spans="1:2" x14ac:dyDescent="0.25">
      <c r="A15" s="785" t="s">
        <v>1008</v>
      </c>
      <c r="B15" s="786" t="s">
        <v>1052</v>
      </c>
    </row>
    <row r="16" spans="1:2" x14ac:dyDescent="0.25">
      <c r="A16" s="785" t="s">
        <v>1010</v>
      </c>
      <c r="B16" s="786" t="s">
        <v>1053</v>
      </c>
    </row>
    <row r="17" spans="1:2" x14ac:dyDescent="0.25">
      <c r="A17" s="785" t="s">
        <v>1033</v>
      </c>
      <c r="B17" s="786" t="s">
        <v>1054</v>
      </c>
    </row>
    <row r="18" spans="1:2" x14ac:dyDescent="0.25">
      <c r="A18" s="785" t="s">
        <v>1011</v>
      </c>
      <c r="B18" s="786" t="s">
        <v>1055</v>
      </c>
    </row>
    <row r="19" spans="1:2" x14ac:dyDescent="0.25">
      <c r="A19" s="785" t="s">
        <v>1012</v>
      </c>
      <c r="B19" s="786" t="s">
        <v>1056</v>
      </c>
    </row>
    <row r="20" spans="1:2" x14ac:dyDescent="0.25">
      <c r="A20" s="785" t="s">
        <v>1013</v>
      </c>
      <c r="B20" s="786" t="s">
        <v>1057</v>
      </c>
    </row>
    <row r="21" spans="1:2" x14ac:dyDescent="0.25">
      <c r="A21" s="785" t="s">
        <v>1014</v>
      </c>
      <c r="B21" s="786" t="s">
        <v>1058</v>
      </c>
    </row>
    <row r="22" spans="1:2" x14ac:dyDescent="0.25">
      <c r="A22" s="785" t="s">
        <v>1032</v>
      </c>
      <c r="B22" s="786" t="s">
        <v>1059</v>
      </c>
    </row>
    <row r="23" spans="1:2" x14ac:dyDescent="0.25">
      <c r="A23" s="785" t="s">
        <v>1015</v>
      </c>
      <c r="B23" s="786" t="s">
        <v>1060</v>
      </c>
    </row>
    <row r="24" spans="1:2" x14ac:dyDescent="0.25">
      <c r="A24" s="785" t="s">
        <v>1016</v>
      </c>
      <c r="B24" s="786" t="s">
        <v>1061</v>
      </c>
    </row>
    <row r="25" spans="1:2" x14ac:dyDescent="0.25">
      <c r="A25" s="785" t="s">
        <v>1017</v>
      </c>
      <c r="B25" s="786" t="s">
        <v>1062</v>
      </c>
    </row>
    <row r="26" spans="1:2" x14ac:dyDescent="0.25">
      <c r="A26" s="785" t="s">
        <v>1031</v>
      </c>
      <c r="B26" s="786" t="s">
        <v>1063</v>
      </c>
    </row>
    <row r="27" spans="1:2" x14ac:dyDescent="0.25">
      <c r="A27" s="785" t="s">
        <v>1018</v>
      </c>
      <c r="B27" s="786" t="s">
        <v>1064</v>
      </c>
    </row>
    <row r="28" spans="1:2" x14ac:dyDescent="0.25">
      <c r="A28" s="785" t="s">
        <v>1019</v>
      </c>
      <c r="B28" s="786" t="s">
        <v>1065</v>
      </c>
    </row>
    <row r="29" spans="1:2" x14ac:dyDescent="0.25">
      <c r="A29" s="785" t="s">
        <v>1020</v>
      </c>
      <c r="B29" s="786" t="s">
        <v>1066</v>
      </c>
    </row>
    <row r="30" spans="1:2" x14ac:dyDescent="0.25">
      <c r="A30" s="785" t="s">
        <v>1021</v>
      </c>
      <c r="B30" s="786" t="s">
        <v>1067</v>
      </c>
    </row>
    <row r="31" spans="1:2" x14ac:dyDescent="0.25">
      <c r="A31" s="785" t="s">
        <v>1022</v>
      </c>
      <c r="B31" s="786" t="s">
        <v>1068</v>
      </c>
    </row>
    <row r="32" spans="1:2" x14ac:dyDescent="0.25">
      <c r="A32" s="785" t="s">
        <v>1023</v>
      </c>
      <c r="B32" s="786" t="s">
        <v>1069</v>
      </c>
    </row>
    <row r="33" spans="1:2" x14ac:dyDescent="0.25">
      <c r="A33" s="785" t="s">
        <v>1024</v>
      </c>
      <c r="B33" s="786" t="s">
        <v>1070</v>
      </c>
    </row>
    <row r="34" spans="1:2" x14ac:dyDescent="0.25">
      <c r="A34" s="785" t="s">
        <v>1025</v>
      </c>
      <c r="B34" s="786" t="s">
        <v>1071</v>
      </c>
    </row>
    <row r="35" spans="1:2" x14ac:dyDescent="0.25">
      <c r="A35" s="785" t="s">
        <v>1026</v>
      </c>
      <c r="B35" s="786" t="s">
        <v>1072</v>
      </c>
    </row>
    <row r="36" spans="1:2" x14ac:dyDescent="0.25">
      <c r="A36" s="785" t="s">
        <v>1027</v>
      </c>
      <c r="B36" s="786" t="s">
        <v>1073</v>
      </c>
    </row>
    <row r="37" spans="1:2" x14ac:dyDescent="0.25">
      <c r="A37" s="785" t="s">
        <v>1028</v>
      </c>
      <c r="B37" s="786" t="s">
        <v>1074</v>
      </c>
    </row>
    <row r="38" spans="1:2" x14ac:dyDescent="0.25">
      <c r="A38" s="785" t="s">
        <v>1029</v>
      </c>
      <c r="B38" s="786" t="s">
        <v>1075</v>
      </c>
    </row>
    <row r="39" spans="1:2" x14ac:dyDescent="0.25">
      <c r="A39" s="785" t="s">
        <v>1030</v>
      </c>
      <c r="B39" s="786" t="s">
        <v>1076</v>
      </c>
    </row>
  </sheetData>
  <hyperlinks>
    <hyperlink ref="A4" location="'T 1'!A1" display="Tabelle 1: Saldenentwicklung vom BVA 2025 zum vorl. Erfolg 2025" xr:uid="{2E8EFF35-69C7-47E4-ADC5-ADAA67233B6B}"/>
    <hyperlink ref="A5" location="'T 2'!A1" display="Tabelle 2: Vorläufiger Erfolg 2025, Übersicht Finanzierungsrechnung" xr:uid="{D9262D26-53CF-4178-83DF-6C5FED513456}"/>
    <hyperlink ref="A6" location="'T 3'!A1" display="Tabelle 3: Auszahlungen iZm. Konjunktur (und Demografie)" xr:uid="{87643229-0C6D-46B6-BE37-8CFC766C8B62}"/>
    <hyperlink ref="A7" location="'T 4'!A1" display="Tabelle 4: Auszahlungen für Zinsen" xr:uid="{E2C9341E-C9B9-4AA1-960B-02F834F4603D}"/>
    <hyperlink ref="A8" location="'T 5'!A1" display="Tabelle 5: Geldfluss aus der Finanzierungstätigkeit" xr:uid="{2A7080C1-CA9C-42CA-AA85-2BBC6482B8C6}"/>
    <hyperlink ref="A9" location="'T6'!A1" display="Tabelle 6: Finanzschulden des Bundes" xr:uid="{D9AFC307-90D6-42C1-AEC5-F80DE024F914}"/>
    <hyperlink ref="A10" location="'T 7'!A1" display="Tabelle 7: Übersicht Auszahlungen für Bundespersonal und Landeslehrer" xr:uid="{36679958-5C66-4339-BC4C-CED69A4D7638}"/>
    <hyperlink ref="A11" location="'T8'!A1" display="Tabelle 8: Übersicht Auszahlungen iZm. der Energiekrise und COVID-19" xr:uid="{AE1DA1E5-5DB4-449C-AE2C-94371D8C66CD}"/>
    <hyperlink ref="A12" location="'T 9'!A1" display="Tabelle 9: Auszahlungen iZm. der Energiekrise" xr:uid="{9B284E20-A961-4EC6-8052-EC5220265ABB}"/>
    <hyperlink ref="A13" location="'T10'!A1" display="Tabelle 10: Auszahlungen iZm. COVID-19" xr:uid="{077D130B-5A20-4FA8-8CF2-325E2943CC36}"/>
    <hyperlink ref="A14" location="'T 11'!A1" display="Tabelle 11: Sonstige Auszahlungen" xr:uid="{EFD06FB6-1BD6-4E98-88B3-CA02A391248E}"/>
    <hyperlink ref="A15" location="'T 12'!A1" display="Tabelle 12: Grüne Transformation" xr:uid="{8DB6C70D-2E84-4399-8EA1-291B2996C8E2}"/>
    <hyperlink ref="A16" location="'T 13'!A1" display="Tabelle 13: Auszahlungen für Fördermittel 2025" xr:uid="{D4248F66-02DA-46F6-8DE3-F0660F4B1B66}"/>
    <hyperlink ref="A17" location="'T 14'!A1" display="Tabelle 14: Einzahlungen aufgrund Konjunktur (und Demografie)" xr:uid="{103791C0-1C23-4342-A95A-FB2056F5CDA4}"/>
    <hyperlink ref="A18" location="'T 15'!A1" display="Tabelle 15: Sonstige Einzahlungen" xr:uid="{50480C7C-89EE-4E1F-A2CE-788F8CBFB13D}"/>
    <hyperlink ref="A19" location="'T 16'!A1" display="Tabelle 16: Wirtschaftliche Rahmenbedingungen" xr:uid="{F9795224-84CF-4BF7-B746-297C9F6E1145}"/>
    <hyperlink ref="A20" location="'T 17'!A1" display="Tabelle 17: Ökonomischer Gliederung der Auszahlungen" xr:uid="{02ADAFA1-88FE-4B89-B507-595784FC2C32}"/>
    <hyperlink ref="A21" location="'T 18'!A1" display="Tabelle 18: Personalauszahlungen nach ökonomischer Gliederung" xr:uid="{CA3A304C-AAFB-45FC-A1CA-94DDCB4A21E0}"/>
    <hyperlink ref="A22" location="'T 19'!A1" display="Tabelle 19: Vorjahresvergleich VBÄ und durchschnittliche Personalauszahlungen des Bundes" xr:uid="{9F243F07-9B83-49AF-B39B-8AEC8CF09C44}"/>
    <hyperlink ref="A23" location="'T 20'!A1" display="Tabelle 20: Auszahlungen für betrieblichen Sachaufwand" xr:uid="{AE9C4FDE-6465-4AE7-A0EB-E753F644BF0A}"/>
    <hyperlink ref="A24" location="'T 21'!A1" display="Tabelle 21: Auszahlungen für Transfers_x0009_" xr:uid="{78F5AD9A-E07E-4077-BB93-444DE6EBB331}"/>
    <hyperlink ref="A25" location="'T 22'!A1" display="Tabelle 22: Ökonomische Gliederung der Einzahlungen" xr:uid="{B06F5032-F9C0-46C0-81D6-E22DEBFD6480}"/>
    <hyperlink ref="A26" location="'T 23'!A1" display="Tabelle 23: Ermächtigungen im BFG 2025" xr:uid="{8C326FC3-894E-4E1A-80B5-27445A608E4B}"/>
    <hyperlink ref="A27" location="'T 24'!A1" display="Tabelle 24: Abweichungen zum BVA 2025 je Untergliederung_x0009_51" xr:uid="{392E21F7-2E5F-4301-BA03-64DE53863699}"/>
    <hyperlink ref="A28" location="'T 25'!A1" display="Tabelle 25: Ab-Überweisungen der UG 16 Öffentliche Abgaben_x0009_" xr:uid="{A5223AA7-63E8-421A-8A8F-7B55C10CE423}"/>
    <hyperlink ref="A29" location="'T 26'!A1" display="Tabelle 26: Übersicht über die im 4. Quartal 2025 genehmigten MVÜ" xr:uid="{98073D4A-03E8-4205-80CC-91E8F4D0E0FB}"/>
    <hyperlink ref="A30" location="'T27'!A1" display="Tabelle 27: Übersicht über die gesetzlichen Grundlagen für die Bedeckung der MVÜ" xr:uid="{643B1D6E-27CD-41AD-96C3-2517D13255C8}"/>
    <hyperlink ref="A31" location="'T 28'!A1" display="Tabelle 28: Aktueller RL-Stand per 31.12.2025_x0009_" xr:uid="{D97173E5-9F26-4A55-A38E-B164E74E4B0D}"/>
    <hyperlink ref="A32" location="'T 29'!A1" display="Tabelle 29: Übersicht über die im 4. Quartal 2025 zu meldenden Vorbelastungen" xr:uid="{2B950F0F-0235-4D28-8CEC-A00874F19151}"/>
    <hyperlink ref="A33" location="'T 30'!A1" display="Tabelle 30: Erläuterungen der im 4. Quartal 2025 zu berichtenden Vorbelastungen" xr:uid="{B650D0D8-9880-42B8-B6CC-496FB6872B27}"/>
    <hyperlink ref="A34" location="'Übersicht 1'!A1" display="Übersicht 1: Auszahlungen je Untergliederung" xr:uid="{2CE01896-1034-454B-8679-DB508ED4BD8D}"/>
    <hyperlink ref="A35" location="'Übersicht 2'!A1" display="Übersicht 2: Einzahlungen je Untergliederung" xr:uid="{E203E676-D3D2-4AD1-8CEA-BDB56DA4BF97}"/>
    <hyperlink ref="A36" location="'Übersicht 3'!A1" display="Übersicht 3: Auszahlungen nach ökonomischer Gliederung" xr:uid="{2031FC68-6C66-4E75-9336-007C974C815A}"/>
    <hyperlink ref="A37" location="'Übersicht 4'!A1" display="Übersicht 4: Einzahlungen nach ökonomischer Gliederung" xr:uid="{5E7A2EF5-C80F-4BCD-9D8C-BD58BEF8C754}"/>
    <hyperlink ref="A38" location="'Übersicht 5'!A1" display="Übersicht 5: Abgabenerfolg des Bundes (UG 16, Finanzierungsrechnung)" xr:uid="{C8DFE436-B22E-4453-9D64-01C374AC2F26}"/>
    <hyperlink ref="A39" location="'Übersicht 6'!A1" display="Übersicht 6: Vorläufiger Erfolg nach UG, GB und DB" xr:uid="{7CC39F86-6221-488E-855D-4D35B633F973}"/>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5454E-7AC4-4486-A820-27D7DD8F237A}">
  <sheetPr codeName="Tabelle3"/>
  <dimension ref="A1:Q44"/>
  <sheetViews>
    <sheetView showGridLines="0" zoomScaleNormal="100" workbookViewId="0"/>
  </sheetViews>
  <sheetFormatPr baseColWidth="10" defaultRowHeight="15" customHeight="1" x14ac:dyDescent="0.25"/>
  <cols>
    <col min="1" max="4" width="1.875" style="133" customWidth="1"/>
    <col min="5" max="5" width="37.5" style="133" customWidth="1"/>
    <col min="6" max="6" width="3.5" style="134" customWidth="1"/>
    <col min="7" max="7" width="1.875" style="134" customWidth="1"/>
    <col min="8" max="9" width="7.75" style="133" customWidth="1"/>
    <col min="10" max="10" width="7.125" style="133" customWidth="1"/>
    <col min="11" max="11" width="1.875" style="133" customWidth="1"/>
    <col min="12" max="13" width="7.75" style="133" customWidth="1"/>
    <col min="14" max="14" width="7.125" style="133" customWidth="1"/>
    <col min="15" max="15" width="7.75" style="133" customWidth="1"/>
    <col min="16" max="16" width="1.875" style="133" customWidth="1"/>
    <col min="17" max="17" width="7.125" style="133" customWidth="1"/>
    <col min="18" max="16384" width="11" style="133"/>
  </cols>
  <sheetData>
    <row r="1" spans="1:17" ht="15" customHeight="1" x14ac:dyDescent="0.25">
      <c r="A1" s="132" t="s">
        <v>1007</v>
      </c>
    </row>
    <row r="2" spans="1:17" ht="15" customHeight="1" x14ac:dyDescent="0.25">
      <c r="A2" s="792" t="s">
        <v>28</v>
      </c>
      <c r="B2" s="792"/>
      <c r="C2" s="792"/>
      <c r="D2" s="792"/>
      <c r="E2" s="792"/>
      <c r="F2" s="801" t="s">
        <v>199</v>
      </c>
      <c r="G2" s="136"/>
      <c r="H2" s="795" t="s">
        <v>25</v>
      </c>
      <c r="I2" s="795"/>
      <c r="J2" s="795"/>
      <c r="K2" s="136"/>
      <c r="L2" s="795"/>
      <c r="M2" s="795"/>
      <c r="N2" s="795"/>
      <c r="O2" s="795"/>
      <c r="P2" s="136"/>
      <c r="Q2" s="137" t="s">
        <v>27</v>
      </c>
    </row>
    <row r="3" spans="1:17" ht="15" customHeight="1" x14ac:dyDescent="0.25">
      <c r="A3" s="793"/>
      <c r="B3" s="793"/>
      <c r="C3" s="793"/>
      <c r="D3" s="793"/>
      <c r="E3" s="793"/>
      <c r="F3" s="802"/>
      <c r="G3" s="138"/>
      <c r="H3" s="138" t="s">
        <v>30</v>
      </c>
      <c r="I3" s="138" t="s">
        <v>84</v>
      </c>
      <c r="J3" s="200" t="s">
        <v>200</v>
      </c>
      <c r="K3" s="138"/>
      <c r="L3" s="136" t="s">
        <v>30</v>
      </c>
      <c r="M3" s="136" t="s">
        <v>31</v>
      </c>
      <c r="N3" s="200" t="s">
        <v>200</v>
      </c>
      <c r="O3" s="797" t="s">
        <v>201</v>
      </c>
      <c r="P3" s="138"/>
      <c r="Q3" s="790" t="s">
        <v>202</v>
      </c>
    </row>
    <row r="4" spans="1:17" ht="15" customHeight="1" x14ac:dyDescent="0.25">
      <c r="A4" s="794"/>
      <c r="B4" s="794"/>
      <c r="C4" s="794"/>
      <c r="D4" s="794"/>
      <c r="E4" s="794"/>
      <c r="F4" s="803"/>
      <c r="G4" s="139"/>
      <c r="H4" s="140">
        <v>2024</v>
      </c>
      <c r="I4" s="140">
        <v>2025</v>
      </c>
      <c r="J4" s="141" t="s">
        <v>33</v>
      </c>
      <c r="K4" s="139"/>
      <c r="L4" s="140">
        <v>2024</v>
      </c>
      <c r="M4" s="140">
        <v>2025</v>
      </c>
      <c r="N4" s="141" t="s">
        <v>33</v>
      </c>
      <c r="O4" s="798"/>
      <c r="P4" s="139"/>
      <c r="Q4" s="791"/>
    </row>
    <row r="5" spans="1:17" ht="7.5" customHeight="1" x14ac:dyDescent="0.25">
      <c r="J5" s="142"/>
      <c r="N5" s="142"/>
      <c r="O5" s="143"/>
      <c r="Q5" s="142"/>
    </row>
    <row r="6" spans="1:17" ht="15" customHeight="1" x14ac:dyDescent="0.25">
      <c r="A6" s="144" t="s">
        <v>203</v>
      </c>
      <c r="B6" s="144"/>
      <c r="C6" s="144"/>
      <c r="D6" s="144"/>
      <c r="E6" s="144"/>
      <c r="F6" s="145"/>
      <c r="G6" s="146"/>
      <c r="H6" s="147">
        <v>1098.7622486500002</v>
      </c>
      <c r="I6" s="147">
        <v>201.696</v>
      </c>
      <c r="J6" s="148">
        <v>-897.06624865000015</v>
      </c>
      <c r="K6" s="149"/>
      <c r="L6" s="147">
        <v>1098.7622486500002</v>
      </c>
      <c r="M6" s="147">
        <v>342.36981121000002</v>
      </c>
      <c r="N6" s="150">
        <v>-756.39243744000009</v>
      </c>
      <c r="O6" s="151">
        <v>8644.2316113199995</v>
      </c>
      <c r="P6" s="149"/>
      <c r="Q6" s="148">
        <v>140.67381121000003</v>
      </c>
    </row>
    <row r="7" spans="1:17" ht="15" customHeight="1" x14ac:dyDescent="0.25">
      <c r="A7" s="152"/>
      <c r="B7" s="153" t="s">
        <v>204</v>
      </c>
      <c r="C7" s="153"/>
      <c r="D7" s="154"/>
      <c r="E7" s="154"/>
      <c r="F7" s="155">
        <v>45</v>
      </c>
      <c r="H7" s="156">
        <v>1042.4046524300002</v>
      </c>
      <c r="I7" s="157">
        <v>200</v>
      </c>
      <c r="J7" s="158">
        <v>-842.40465243000017</v>
      </c>
      <c r="K7" s="159"/>
      <c r="L7" s="156">
        <v>1042.4046524300002</v>
      </c>
      <c r="M7" s="156">
        <v>345.60686672000003</v>
      </c>
      <c r="N7" s="160">
        <v>-696.7977857100002</v>
      </c>
      <c r="O7" s="161">
        <v>2284.4000703100005</v>
      </c>
      <c r="P7" s="159"/>
      <c r="Q7" s="158">
        <v>145.60686672000003</v>
      </c>
    </row>
    <row r="8" spans="1:17" ht="15" customHeight="1" x14ac:dyDescent="0.25">
      <c r="A8" s="152"/>
      <c r="B8" s="162"/>
      <c r="C8" s="163" t="s">
        <v>205</v>
      </c>
      <c r="D8" s="164"/>
      <c r="E8" s="164"/>
      <c r="F8" s="165"/>
      <c r="G8" s="165"/>
      <c r="H8" s="166">
        <v>899.04096505000007</v>
      </c>
      <c r="I8" s="167" t="s">
        <v>206</v>
      </c>
      <c r="J8" s="168" t="s">
        <v>206</v>
      </c>
      <c r="K8" s="169"/>
      <c r="L8" s="166">
        <v>899.04096505000007</v>
      </c>
      <c r="M8" s="166">
        <v>287.70312728000005</v>
      </c>
      <c r="N8" s="170">
        <v>-611.33783777000008</v>
      </c>
      <c r="O8" s="171">
        <v>2063.3325636100003</v>
      </c>
      <c r="P8" s="169"/>
      <c r="Q8" s="168" t="s">
        <v>206</v>
      </c>
    </row>
    <row r="9" spans="1:17" ht="15" customHeight="1" x14ac:dyDescent="0.25">
      <c r="A9" s="152"/>
      <c r="B9" s="162"/>
      <c r="C9" s="163" t="s">
        <v>207</v>
      </c>
      <c r="D9" s="164"/>
      <c r="E9" s="164"/>
      <c r="F9" s="165"/>
      <c r="G9" s="165"/>
      <c r="H9" s="166">
        <v>116.65465475000001</v>
      </c>
      <c r="I9" s="167" t="s">
        <v>206</v>
      </c>
      <c r="J9" s="172" t="s">
        <v>206</v>
      </c>
      <c r="K9" s="169"/>
      <c r="L9" s="166">
        <v>116.65465475000001</v>
      </c>
      <c r="M9" s="166">
        <v>40.857809870000004</v>
      </c>
      <c r="N9" s="170">
        <v>-75.796844880000009</v>
      </c>
      <c r="O9" s="171">
        <v>170.58541962000001</v>
      </c>
      <c r="P9" s="169"/>
      <c r="Q9" s="172" t="s">
        <v>206</v>
      </c>
    </row>
    <row r="10" spans="1:17" ht="15" customHeight="1" x14ac:dyDescent="0.25">
      <c r="A10" s="152"/>
      <c r="B10" s="162"/>
      <c r="C10" s="163" t="s">
        <v>208</v>
      </c>
      <c r="D10" s="164"/>
      <c r="E10" s="164"/>
      <c r="F10" s="165"/>
      <c r="G10" s="165"/>
      <c r="H10" s="166">
        <v>22.63268631</v>
      </c>
      <c r="I10" s="167" t="s">
        <v>206</v>
      </c>
      <c r="J10" s="172" t="s">
        <v>206</v>
      </c>
      <c r="K10" s="169"/>
      <c r="L10" s="166">
        <v>22.63268631</v>
      </c>
      <c r="M10" s="166">
        <v>12.02357679</v>
      </c>
      <c r="N10" s="170">
        <v>-10.609109520000001</v>
      </c>
      <c r="O10" s="171">
        <v>39.642152690000003</v>
      </c>
      <c r="P10" s="169"/>
      <c r="Q10" s="172" t="s">
        <v>206</v>
      </c>
    </row>
    <row r="11" spans="1:17" ht="15" customHeight="1" x14ac:dyDescent="0.25">
      <c r="A11" s="152"/>
      <c r="B11" s="162"/>
      <c r="C11" s="163" t="s">
        <v>209</v>
      </c>
      <c r="D11" s="164"/>
      <c r="E11" s="164"/>
      <c r="F11" s="165"/>
      <c r="G11" s="165"/>
      <c r="H11" s="166">
        <v>4.0763463200000007</v>
      </c>
      <c r="I11" s="167" t="s">
        <v>206</v>
      </c>
      <c r="J11" s="172" t="s">
        <v>206</v>
      </c>
      <c r="K11" s="169"/>
      <c r="L11" s="166">
        <v>4.0763463200000007</v>
      </c>
      <c r="M11" s="166">
        <v>5.0223527800000003</v>
      </c>
      <c r="N11" s="170">
        <v>0.94600645999999955</v>
      </c>
      <c r="O11" s="171">
        <v>10.839934390000002</v>
      </c>
      <c r="P11" s="169"/>
      <c r="Q11" s="172" t="s">
        <v>206</v>
      </c>
    </row>
    <row r="12" spans="1:17" ht="15" customHeight="1" x14ac:dyDescent="0.25">
      <c r="A12" s="173"/>
      <c r="B12" s="162" t="s">
        <v>210</v>
      </c>
      <c r="C12" s="162"/>
      <c r="F12" s="134">
        <v>45</v>
      </c>
      <c r="H12" s="174">
        <v>0.93371008</v>
      </c>
      <c r="I12" s="159"/>
      <c r="J12" s="175">
        <v>-0.93371008</v>
      </c>
      <c r="K12" s="159"/>
      <c r="L12" s="174">
        <v>0.93371008</v>
      </c>
      <c r="M12" s="174">
        <v>0.24584437000000003</v>
      </c>
      <c r="N12" s="170">
        <v>-0.68786570999999996</v>
      </c>
      <c r="O12" s="176">
        <v>401.86226559000005</v>
      </c>
      <c r="P12" s="159"/>
      <c r="Q12" s="175">
        <v>0.24584437000000003</v>
      </c>
    </row>
    <row r="13" spans="1:17" ht="15" customHeight="1" x14ac:dyDescent="0.25">
      <c r="A13" s="173"/>
      <c r="B13" s="162" t="s">
        <v>211</v>
      </c>
      <c r="C13" s="162"/>
      <c r="F13" s="134" t="s">
        <v>212</v>
      </c>
      <c r="H13" s="177">
        <v>55.423886139999993</v>
      </c>
      <c r="I13" s="159">
        <v>1.696</v>
      </c>
      <c r="J13" s="175">
        <v>-53.727886139999995</v>
      </c>
      <c r="K13" s="159"/>
      <c r="L13" s="177">
        <v>55.423886139999993</v>
      </c>
      <c r="M13" s="177">
        <v>-3.4828998800000002</v>
      </c>
      <c r="N13" s="170">
        <v>-58.906786019999991</v>
      </c>
      <c r="O13" s="176">
        <v>498.59942003999998</v>
      </c>
      <c r="P13" s="159"/>
      <c r="Q13" s="175">
        <v>-5.1788998800000003</v>
      </c>
    </row>
    <row r="14" spans="1:17" ht="15" customHeight="1" x14ac:dyDescent="0.25">
      <c r="A14" s="173"/>
      <c r="B14" s="162" t="s">
        <v>213</v>
      </c>
      <c r="C14" s="162"/>
      <c r="F14" s="134" t="s">
        <v>214</v>
      </c>
      <c r="H14" s="177"/>
      <c r="I14" s="159"/>
      <c r="J14" s="175"/>
      <c r="K14" s="159"/>
      <c r="L14" s="177"/>
      <c r="M14" s="177"/>
      <c r="N14" s="170"/>
      <c r="O14" s="176">
        <v>5459.3698553800004</v>
      </c>
      <c r="P14" s="159"/>
      <c r="Q14" s="175"/>
    </row>
    <row r="15" spans="1:17" ht="7.5" customHeight="1" x14ac:dyDescent="0.25">
      <c r="H15" s="180"/>
      <c r="I15" s="159"/>
      <c r="J15" s="175"/>
      <c r="K15" s="159"/>
      <c r="L15" s="180"/>
      <c r="M15" s="180"/>
      <c r="N15" s="170"/>
      <c r="O15" s="176"/>
      <c r="P15" s="159"/>
      <c r="Q15" s="175"/>
    </row>
    <row r="16" spans="1:17" ht="15" customHeight="1" x14ac:dyDescent="0.25">
      <c r="A16" s="144" t="s">
        <v>215</v>
      </c>
      <c r="B16" s="144"/>
      <c r="C16" s="144"/>
      <c r="D16" s="144"/>
      <c r="E16" s="144"/>
      <c r="F16" s="145"/>
      <c r="G16" s="146"/>
      <c r="H16" s="147">
        <v>1054.76437934</v>
      </c>
      <c r="I16" s="147">
        <v>3.016</v>
      </c>
      <c r="J16" s="148">
        <v>-1051.7483793399999</v>
      </c>
      <c r="K16" s="149"/>
      <c r="L16" s="147">
        <v>1054.76437934</v>
      </c>
      <c r="M16" s="147">
        <v>1.9230449999999999</v>
      </c>
      <c r="N16" s="150">
        <v>-1052.84133434</v>
      </c>
      <c r="O16" s="151">
        <v>2211.7609563699998</v>
      </c>
      <c r="P16" s="149"/>
      <c r="Q16" s="148">
        <v>-1.0929550000000001</v>
      </c>
    </row>
    <row r="17" spans="1:17" ht="15" customHeight="1" x14ac:dyDescent="0.25">
      <c r="A17" s="178"/>
      <c r="B17" s="179" t="s">
        <v>216</v>
      </c>
      <c r="C17" s="162"/>
      <c r="F17" s="134">
        <v>24</v>
      </c>
      <c r="H17" s="177">
        <v>57.577120000000001</v>
      </c>
      <c r="I17" s="159">
        <v>0.59</v>
      </c>
      <c r="J17" s="175">
        <v>-56.987119999999997</v>
      </c>
      <c r="K17" s="159"/>
      <c r="L17" s="177">
        <v>57.577120000000001</v>
      </c>
      <c r="M17" s="177">
        <v>0.58916999999999997</v>
      </c>
      <c r="N17" s="170">
        <v>-56.987949999999998</v>
      </c>
      <c r="O17" s="176">
        <v>58.166290000000004</v>
      </c>
      <c r="P17" s="159"/>
      <c r="Q17" s="175">
        <v>-8.2999999999999741E-4</v>
      </c>
    </row>
    <row r="18" spans="1:17" ht="15" customHeight="1" x14ac:dyDescent="0.25">
      <c r="A18" s="181"/>
      <c r="B18" s="182" t="s">
        <v>217</v>
      </c>
      <c r="C18" s="162"/>
      <c r="F18" s="134">
        <v>40</v>
      </c>
      <c r="H18" s="174">
        <v>997.18725934000008</v>
      </c>
      <c r="I18" s="159">
        <v>2.4260000000000002</v>
      </c>
      <c r="J18" s="175">
        <v>-994.76125934000004</v>
      </c>
      <c r="K18" s="159"/>
      <c r="L18" s="174">
        <v>997.18725934000008</v>
      </c>
      <c r="M18" s="174">
        <v>1.3338749999999999</v>
      </c>
      <c r="N18" s="170">
        <v>-995.85338434000005</v>
      </c>
      <c r="O18" s="176">
        <v>1636.5009643400001</v>
      </c>
      <c r="P18" s="159"/>
      <c r="Q18" s="175">
        <v>-1.0921250000000002</v>
      </c>
    </row>
    <row r="19" spans="1:17" ht="15" customHeight="1" x14ac:dyDescent="0.25">
      <c r="A19" s="183"/>
      <c r="B19" s="162" t="s">
        <v>213</v>
      </c>
      <c r="C19" s="184"/>
      <c r="D19" s="164"/>
      <c r="E19" s="164"/>
      <c r="F19" s="165"/>
      <c r="G19" s="165"/>
      <c r="H19" s="166"/>
      <c r="I19" s="169"/>
      <c r="J19" s="175"/>
      <c r="K19" s="169"/>
      <c r="L19" s="159"/>
      <c r="M19" s="159"/>
      <c r="N19" s="170"/>
      <c r="O19" s="171">
        <v>517.09370203000003</v>
      </c>
      <c r="P19" s="169"/>
      <c r="Q19" s="175"/>
    </row>
    <row r="20" spans="1:17" ht="7.5" customHeight="1" x14ac:dyDescent="0.25">
      <c r="A20" s="181"/>
      <c r="B20" s="162"/>
      <c r="C20" s="162"/>
      <c r="H20" s="180"/>
      <c r="I20" s="159"/>
      <c r="J20" s="175"/>
      <c r="K20" s="159"/>
      <c r="L20" s="180"/>
      <c r="M20" s="180"/>
      <c r="N20" s="170"/>
      <c r="O20" s="176"/>
      <c r="P20" s="159"/>
      <c r="Q20" s="175"/>
    </row>
    <row r="21" spans="1:17" ht="15" customHeight="1" x14ac:dyDescent="0.25">
      <c r="A21" s="144" t="s">
        <v>219</v>
      </c>
      <c r="B21" s="144"/>
      <c r="C21" s="144"/>
      <c r="D21" s="144"/>
      <c r="E21" s="144"/>
      <c r="F21" s="145"/>
      <c r="G21" s="146"/>
      <c r="H21" s="147">
        <v>6.0104981899999999</v>
      </c>
      <c r="I21" s="147">
        <v>5</v>
      </c>
      <c r="J21" s="148">
        <v>-1.0104981899999999</v>
      </c>
      <c r="K21" s="149"/>
      <c r="L21" s="147">
        <v>6.0104981899999999</v>
      </c>
      <c r="M21" s="147">
        <v>10.01549284</v>
      </c>
      <c r="N21" s="150">
        <v>4.0049946500000004</v>
      </c>
      <c r="O21" s="151">
        <v>18.57083665</v>
      </c>
      <c r="P21" s="149"/>
      <c r="Q21" s="148">
        <v>5.0154928400000003</v>
      </c>
    </row>
    <row r="22" spans="1:17" ht="15" customHeight="1" x14ac:dyDescent="0.25">
      <c r="A22" s="181"/>
      <c r="B22" s="162" t="s">
        <v>220</v>
      </c>
      <c r="C22" s="162"/>
      <c r="F22" s="134">
        <v>17</v>
      </c>
      <c r="H22" s="174">
        <v>6.0104981899999999</v>
      </c>
      <c r="I22" s="159">
        <v>5</v>
      </c>
      <c r="J22" s="175">
        <v>-1.0104981899999999</v>
      </c>
      <c r="K22" s="159"/>
      <c r="L22" s="174">
        <v>6.0104981899999999</v>
      </c>
      <c r="M22" s="174">
        <v>10.01549284</v>
      </c>
      <c r="N22" s="170">
        <v>4.0049946500000004</v>
      </c>
      <c r="O22" s="176">
        <v>16.02599103</v>
      </c>
      <c r="P22" s="159"/>
      <c r="Q22" s="175">
        <v>5.0154928400000003</v>
      </c>
    </row>
    <row r="23" spans="1:17" ht="15" customHeight="1" x14ac:dyDescent="0.25">
      <c r="A23" s="181"/>
      <c r="B23" s="162" t="s">
        <v>221</v>
      </c>
      <c r="C23" s="162"/>
      <c r="F23" s="134">
        <v>17</v>
      </c>
      <c r="H23" s="174"/>
      <c r="I23" s="159"/>
      <c r="J23" s="175"/>
      <c r="K23" s="159"/>
      <c r="L23" s="174"/>
      <c r="M23" s="174"/>
      <c r="N23" s="170"/>
      <c r="O23" s="176">
        <v>2.5448456199999998</v>
      </c>
      <c r="P23" s="159"/>
      <c r="Q23" s="175"/>
    </row>
    <row r="24" spans="1:17" ht="7.5" customHeight="1" x14ac:dyDescent="0.25">
      <c r="A24" s="181"/>
      <c r="B24" s="162"/>
      <c r="C24" s="162"/>
      <c r="H24" s="174"/>
      <c r="I24" s="159"/>
      <c r="J24" s="175"/>
      <c r="K24" s="159"/>
      <c r="L24" s="174"/>
      <c r="M24" s="174"/>
      <c r="N24" s="170"/>
      <c r="O24" s="176"/>
      <c r="P24" s="159"/>
      <c r="Q24" s="175"/>
    </row>
    <row r="25" spans="1:17" ht="15" customHeight="1" x14ac:dyDescent="0.25">
      <c r="A25" s="144" t="s">
        <v>222</v>
      </c>
      <c r="B25" s="144"/>
      <c r="C25" s="144"/>
      <c r="D25" s="144"/>
      <c r="E25" s="144"/>
      <c r="F25" s="145"/>
      <c r="G25" s="146"/>
      <c r="H25" s="147">
        <v>367.20795450999998</v>
      </c>
      <c r="I25" s="147">
        <v>183.74</v>
      </c>
      <c r="J25" s="148">
        <v>-183.46795450999997</v>
      </c>
      <c r="K25" s="149"/>
      <c r="L25" s="147">
        <v>367.20795450999998</v>
      </c>
      <c r="M25" s="147">
        <v>87.680315640000018</v>
      </c>
      <c r="N25" s="150">
        <v>-279.52763886999998</v>
      </c>
      <c r="O25" s="151">
        <v>642.12723561999996</v>
      </c>
      <c r="P25" s="149"/>
      <c r="Q25" s="148">
        <v>-96.059684359999991</v>
      </c>
    </row>
    <row r="26" spans="1:17" ht="15" customHeight="1" x14ac:dyDescent="0.25">
      <c r="A26" s="152"/>
      <c r="B26" s="133" t="s">
        <v>223</v>
      </c>
      <c r="C26" s="152"/>
      <c r="F26" s="134">
        <v>21</v>
      </c>
      <c r="H26" s="174">
        <v>269.73212199</v>
      </c>
      <c r="I26" s="159">
        <v>130</v>
      </c>
      <c r="J26" s="175">
        <v>-139.73212199</v>
      </c>
      <c r="K26" s="159"/>
      <c r="L26" s="174">
        <v>269.73212199</v>
      </c>
      <c r="M26" s="174">
        <v>80.357197740000004</v>
      </c>
      <c r="N26" s="170">
        <v>-189.37492424999999</v>
      </c>
      <c r="O26" s="176">
        <v>483.49149373</v>
      </c>
      <c r="P26" s="159"/>
      <c r="Q26" s="175">
        <v>-49.642802259999996</v>
      </c>
    </row>
    <row r="27" spans="1:17" ht="15" customHeight="1" x14ac:dyDescent="0.25">
      <c r="B27" s="133" t="s">
        <v>224</v>
      </c>
      <c r="C27" s="185"/>
      <c r="F27" s="134">
        <v>21</v>
      </c>
      <c r="H27" s="174">
        <v>76.955703420000006</v>
      </c>
      <c r="I27" s="159">
        <v>40</v>
      </c>
      <c r="J27" s="175">
        <v>-36.955703420000006</v>
      </c>
      <c r="K27" s="159"/>
      <c r="L27" s="174">
        <v>76.955703420000006</v>
      </c>
      <c r="M27" s="174">
        <v>-10.391953279999996</v>
      </c>
      <c r="N27" s="170">
        <v>-87.347656700000002</v>
      </c>
      <c r="O27" s="176">
        <v>116.50851278000002</v>
      </c>
      <c r="P27" s="159"/>
      <c r="Q27" s="175">
        <v>-50.391953279999996</v>
      </c>
    </row>
    <row r="28" spans="1:17" ht="15" customHeight="1" x14ac:dyDescent="0.25">
      <c r="B28" s="133" t="s">
        <v>225</v>
      </c>
      <c r="C28" s="185"/>
      <c r="F28" s="134">
        <v>21</v>
      </c>
      <c r="H28" s="174">
        <v>13.320129099999999</v>
      </c>
      <c r="I28" s="159">
        <v>13.74</v>
      </c>
      <c r="J28" s="175">
        <v>0.41987090000000116</v>
      </c>
      <c r="K28" s="159"/>
      <c r="L28" s="174">
        <v>13.320129099999999</v>
      </c>
      <c r="M28" s="174">
        <v>17.213847280000003</v>
      </c>
      <c r="N28" s="170">
        <v>3.893718180000004</v>
      </c>
      <c r="O28" s="176">
        <v>34.42600521</v>
      </c>
      <c r="P28" s="159"/>
      <c r="Q28" s="175">
        <v>3.4738472800000029</v>
      </c>
    </row>
    <row r="29" spans="1:17" ht="15" customHeight="1" x14ac:dyDescent="0.25">
      <c r="B29" s="133" t="s">
        <v>226</v>
      </c>
      <c r="C29" s="185"/>
      <c r="F29" s="134">
        <v>21</v>
      </c>
      <c r="H29" s="174">
        <v>7.2</v>
      </c>
      <c r="I29" s="159"/>
      <c r="J29" s="175">
        <v>-7.2</v>
      </c>
      <c r="K29" s="159"/>
      <c r="L29" s="174">
        <v>7.2</v>
      </c>
      <c r="M29" s="174">
        <v>0.50122390000000006</v>
      </c>
      <c r="N29" s="170">
        <v>-6.6987760999999999</v>
      </c>
      <c r="O29" s="176">
        <v>7.7012239000000005</v>
      </c>
      <c r="P29" s="159"/>
      <c r="Q29" s="175">
        <v>0.50122390000000006</v>
      </c>
    </row>
    <row r="30" spans="1:17" ht="7.5" customHeight="1" x14ac:dyDescent="0.25">
      <c r="H30" s="174"/>
      <c r="I30" s="159"/>
      <c r="J30" s="175"/>
      <c r="K30" s="159"/>
      <c r="L30" s="174"/>
      <c r="M30" s="174"/>
      <c r="N30" s="170"/>
      <c r="O30" s="176"/>
      <c r="P30" s="159"/>
      <c r="Q30" s="175"/>
    </row>
    <row r="31" spans="1:17" ht="15" customHeight="1" x14ac:dyDescent="0.25">
      <c r="A31" s="186" t="s">
        <v>227</v>
      </c>
      <c r="B31" s="186"/>
      <c r="C31" s="186"/>
      <c r="D31" s="186"/>
      <c r="E31" s="186"/>
      <c r="F31" s="187"/>
      <c r="G31" s="188"/>
      <c r="H31" s="189">
        <v>2526.7450806900001</v>
      </c>
      <c r="I31" s="190">
        <v>393.452</v>
      </c>
      <c r="J31" s="191">
        <v>-2133.2930806900004</v>
      </c>
      <c r="K31" s="192"/>
      <c r="L31" s="189">
        <v>2526.7450806900001</v>
      </c>
      <c r="M31" s="189">
        <v>441.98866469000001</v>
      </c>
      <c r="N31" s="193">
        <v>-2084.7564160000002</v>
      </c>
      <c r="O31" s="194">
        <v>11516.690639959999</v>
      </c>
      <c r="P31" s="192"/>
      <c r="Q31" s="191">
        <v>48.536664690000009</v>
      </c>
    </row>
    <row r="32" spans="1:17" ht="7.5" customHeight="1" x14ac:dyDescent="0.25">
      <c r="H32" s="174"/>
      <c r="I32" s="159"/>
      <c r="J32" s="175"/>
      <c r="K32" s="159"/>
      <c r="L32" s="174"/>
      <c r="M32" s="174"/>
      <c r="N32" s="170"/>
      <c r="O32" s="176"/>
      <c r="P32" s="159"/>
      <c r="Q32" s="175"/>
    </row>
    <row r="33" spans="1:17" ht="15" customHeight="1" x14ac:dyDescent="0.25">
      <c r="A33" s="144" t="s">
        <v>228</v>
      </c>
      <c r="B33" s="144"/>
      <c r="C33" s="144"/>
      <c r="D33" s="144"/>
      <c r="E33" s="144"/>
      <c r="F33" s="145"/>
      <c r="G33" s="146"/>
      <c r="H33" s="147">
        <v>1008.08109676</v>
      </c>
      <c r="I33" s="147">
        <v>139.62799999999999</v>
      </c>
      <c r="J33" s="148">
        <v>-868.45309676000011</v>
      </c>
      <c r="K33" s="149"/>
      <c r="L33" s="147">
        <v>1008.08109676</v>
      </c>
      <c r="M33" s="147">
        <v>147.29273156000002</v>
      </c>
      <c r="N33" s="150">
        <v>-860.78836520000004</v>
      </c>
      <c r="O33" s="151">
        <v>5101.3549520799997</v>
      </c>
      <c r="P33" s="149"/>
      <c r="Q33" s="148">
        <v>7.6647315600000354</v>
      </c>
    </row>
    <row r="34" spans="1:17" ht="15" customHeight="1" x14ac:dyDescent="0.25">
      <c r="A34" s="135" t="s">
        <v>229</v>
      </c>
      <c r="F34" s="134">
        <v>43</v>
      </c>
      <c r="H34" s="180"/>
      <c r="I34" s="159"/>
      <c r="J34" s="175"/>
      <c r="K34" s="159"/>
      <c r="L34" s="180"/>
      <c r="M34" s="180"/>
      <c r="N34" s="170"/>
      <c r="O34" s="176">
        <v>3737.06110562</v>
      </c>
      <c r="P34" s="159"/>
      <c r="Q34" s="175"/>
    </row>
    <row r="35" spans="1:17" ht="15" customHeight="1" x14ac:dyDescent="0.25">
      <c r="A35" s="133" t="s">
        <v>230</v>
      </c>
      <c r="F35" s="134" t="s">
        <v>212</v>
      </c>
      <c r="H35" s="174">
        <v>98.944171570000009</v>
      </c>
      <c r="I35" s="159">
        <v>113.262</v>
      </c>
      <c r="J35" s="175">
        <v>14.317828429999992</v>
      </c>
      <c r="K35" s="159"/>
      <c r="L35" s="174">
        <v>98.944171570000009</v>
      </c>
      <c r="M35" s="174">
        <v>124.65351100000001</v>
      </c>
      <c r="N35" s="170">
        <v>25.70933943</v>
      </c>
      <c r="O35" s="176">
        <v>418.75077443999999</v>
      </c>
      <c r="P35" s="159"/>
      <c r="Q35" s="175">
        <v>11.391511000000008</v>
      </c>
    </row>
    <row r="36" spans="1:17" ht="15" customHeight="1" x14ac:dyDescent="0.25">
      <c r="A36" s="133" t="s">
        <v>231</v>
      </c>
      <c r="F36" s="134" t="s">
        <v>212</v>
      </c>
      <c r="H36" s="174"/>
      <c r="I36" s="159">
        <v>26.366</v>
      </c>
      <c r="J36" s="175">
        <v>26.366</v>
      </c>
      <c r="K36" s="159"/>
      <c r="L36" s="174"/>
      <c r="M36" s="174">
        <v>22.498538549999999</v>
      </c>
      <c r="N36" s="170">
        <v>22.498538549999999</v>
      </c>
      <c r="O36" s="176">
        <v>35.330884920000003</v>
      </c>
      <c r="P36" s="159"/>
      <c r="Q36" s="175">
        <v>-3.8674614500000004</v>
      </c>
    </row>
    <row r="37" spans="1:17" ht="15" customHeight="1" x14ac:dyDescent="0.25">
      <c r="A37" s="133" t="s">
        <v>232</v>
      </c>
      <c r="F37" s="134">
        <v>43</v>
      </c>
      <c r="H37" s="180"/>
      <c r="I37" s="159"/>
      <c r="J37" s="175"/>
      <c r="K37" s="159"/>
      <c r="L37" s="180"/>
      <c r="M37" s="180"/>
      <c r="N37" s="170"/>
      <c r="O37" s="176">
        <v>6.2020369999999998E-2</v>
      </c>
      <c r="P37" s="159"/>
      <c r="Q37" s="175"/>
    </row>
    <row r="38" spans="1:17" ht="15" customHeight="1" x14ac:dyDescent="0.25">
      <c r="A38" s="133" t="s">
        <v>233</v>
      </c>
      <c r="F38" s="134" t="s">
        <v>212</v>
      </c>
      <c r="H38" s="174">
        <v>0.41692519</v>
      </c>
      <c r="I38" s="159"/>
      <c r="J38" s="175">
        <v>-0.41692519</v>
      </c>
      <c r="K38" s="159"/>
      <c r="L38" s="174">
        <v>0.41692519</v>
      </c>
      <c r="M38" s="174">
        <v>0.14068201000000002</v>
      </c>
      <c r="N38" s="170">
        <v>-0.27624317999999998</v>
      </c>
      <c r="O38" s="176">
        <v>1.4301667299999998</v>
      </c>
      <c r="P38" s="159"/>
      <c r="Q38" s="175">
        <v>0.14068201000000002</v>
      </c>
    </row>
    <row r="39" spans="1:17" ht="15" customHeight="1" x14ac:dyDescent="0.25">
      <c r="A39" s="133" t="s">
        <v>234</v>
      </c>
      <c r="F39" s="134">
        <v>43</v>
      </c>
      <c r="H39" s="174">
        <v>908.72</v>
      </c>
      <c r="I39" s="159"/>
      <c r="J39" s="175">
        <v>-908.72</v>
      </c>
      <c r="K39" s="159"/>
      <c r="L39" s="174">
        <v>908.72</v>
      </c>
      <c r="M39" s="174"/>
      <c r="N39" s="170">
        <v>-908.72</v>
      </c>
      <c r="O39" s="176">
        <v>908.72</v>
      </c>
      <c r="P39" s="159"/>
      <c r="Q39" s="175"/>
    </row>
    <row r="40" spans="1:17" ht="7.5" customHeight="1" x14ac:dyDescent="0.25">
      <c r="H40" s="180"/>
      <c r="I40" s="159"/>
      <c r="J40" s="175"/>
      <c r="K40" s="159"/>
      <c r="L40" s="180"/>
      <c r="M40" s="180"/>
      <c r="N40" s="170"/>
      <c r="O40" s="176"/>
      <c r="P40" s="159"/>
      <c r="Q40" s="175"/>
    </row>
    <row r="41" spans="1:17" ht="15" customHeight="1" x14ac:dyDescent="0.25">
      <c r="A41" s="195" t="s">
        <v>235</v>
      </c>
      <c r="B41" s="195"/>
      <c r="C41" s="195"/>
      <c r="D41" s="195"/>
      <c r="E41" s="195"/>
      <c r="F41" s="196"/>
      <c r="G41" s="196"/>
      <c r="H41" s="197">
        <v>3534.8261774500002</v>
      </c>
      <c r="I41" s="197">
        <v>533.07999999999993</v>
      </c>
      <c r="J41" s="198">
        <v>-3001.7461774500002</v>
      </c>
      <c r="K41" s="197"/>
      <c r="L41" s="197">
        <v>3534.8261774500002</v>
      </c>
      <c r="M41" s="197">
        <v>589.28139625000006</v>
      </c>
      <c r="N41" s="199">
        <v>-2945.5447812000002</v>
      </c>
      <c r="O41" s="194">
        <v>16618.045592039998</v>
      </c>
      <c r="P41" s="197"/>
      <c r="Q41" s="198">
        <v>56.20139625000013</v>
      </c>
    </row>
    <row r="42" spans="1:17" ht="26.25" customHeight="1" x14ac:dyDescent="0.25">
      <c r="A42" s="799" t="s">
        <v>236</v>
      </c>
      <c r="B42" s="799"/>
      <c r="C42" s="799"/>
      <c r="D42" s="799"/>
      <c r="E42" s="799"/>
      <c r="F42" s="799"/>
      <c r="G42" s="799"/>
      <c r="H42" s="799"/>
      <c r="I42" s="799"/>
      <c r="J42" s="799"/>
      <c r="K42" s="799"/>
      <c r="L42" s="799"/>
      <c r="M42" s="799"/>
      <c r="N42" s="799"/>
      <c r="O42" s="799"/>
      <c r="P42" s="799"/>
      <c r="Q42" s="799"/>
    </row>
    <row r="43" spans="1:17" ht="39" customHeight="1" x14ac:dyDescent="0.25">
      <c r="A43" s="799" t="s">
        <v>237</v>
      </c>
      <c r="B43" s="799"/>
      <c r="C43" s="799"/>
      <c r="D43" s="799"/>
      <c r="E43" s="799"/>
      <c r="F43" s="799"/>
      <c r="G43" s="799"/>
      <c r="H43" s="799"/>
      <c r="I43" s="799"/>
      <c r="J43" s="799"/>
      <c r="K43" s="799"/>
      <c r="L43" s="799"/>
      <c r="M43" s="799"/>
      <c r="N43" s="799"/>
      <c r="O43" s="799"/>
      <c r="P43" s="799"/>
      <c r="Q43" s="799"/>
    </row>
    <row r="44" spans="1:17" ht="52.5" customHeight="1" x14ac:dyDescent="0.25">
      <c r="A44" s="800" t="s">
        <v>238</v>
      </c>
      <c r="B44" s="800"/>
      <c r="C44" s="800"/>
      <c r="D44" s="800"/>
      <c r="E44" s="800"/>
      <c r="F44" s="800"/>
      <c r="G44" s="800"/>
      <c r="H44" s="800"/>
      <c r="I44" s="800"/>
      <c r="J44" s="800"/>
      <c r="K44" s="800"/>
      <c r="L44" s="800"/>
      <c r="M44" s="800"/>
      <c r="N44" s="800"/>
      <c r="O44" s="800"/>
      <c r="P44" s="800"/>
      <c r="Q44" s="800"/>
    </row>
  </sheetData>
  <mergeCells count="9">
    <mergeCell ref="Q3:Q4"/>
    <mergeCell ref="A42:Q42"/>
    <mergeCell ref="A43:Q43"/>
    <mergeCell ref="A44:Q44"/>
    <mergeCell ref="A2:E4"/>
    <mergeCell ref="F2:F4"/>
    <mergeCell ref="H2:J2"/>
    <mergeCell ref="L2:O2"/>
    <mergeCell ref="O3:O4"/>
  </mergeCells>
  <pageMargins left="0.7" right="0.7" top="0.78740157499999996" bottom="0.78740157499999996" header="0.3" footer="0.3"/>
  <pageSetup paperSize="9" scale="8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32C7B-1ABD-444C-81D7-3D2C0B5EBF46}">
  <sheetPr codeName="Tabelle4">
    <pageSetUpPr fitToPage="1"/>
  </sheetPr>
  <dimension ref="A1:N18"/>
  <sheetViews>
    <sheetView showGridLines="0" zoomScaleNormal="100" workbookViewId="0"/>
  </sheetViews>
  <sheetFormatPr baseColWidth="10" defaultColWidth="10" defaultRowHeight="15" customHeight="1" x14ac:dyDescent="0.25"/>
  <cols>
    <col min="1" max="2" width="2.5" style="201" customWidth="1"/>
    <col min="3" max="3" width="38.75" style="201" customWidth="1"/>
    <col min="4" max="5" width="7.75" style="201" customWidth="1"/>
    <col min="6" max="6" width="7.125" style="201" customWidth="1"/>
    <col min="7" max="7" width="1.25" style="201" customWidth="1"/>
    <col min="8" max="10" width="7.75" style="201" customWidth="1"/>
    <col min="11" max="12" width="7.125" style="201" customWidth="1"/>
    <col min="13" max="13" width="1.875" style="201" customWidth="1"/>
    <col min="14" max="14" width="7.125" style="201" customWidth="1"/>
    <col min="15" max="16384" width="10" style="201"/>
  </cols>
  <sheetData>
    <row r="1" spans="1:14" ht="15" customHeight="1" x14ac:dyDescent="0.25">
      <c r="A1" s="132" t="s">
        <v>1034</v>
      </c>
      <c r="D1" s="202"/>
      <c r="E1" s="203"/>
      <c r="F1" s="204"/>
      <c r="H1" s="205"/>
      <c r="I1" s="205"/>
      <c r="J1" s="205"/>
      <c r="K1" s="205"/>
      <c r="L1" s="206"/>
      <c r="M1" s="206"/>
      <c r="N1" s="206"/>
    </row>
    <row r="2" spans="1:14" ht="15" customHeight="1" x14ac:dyDescent="0.25">
      <c r="A2" s="804" t="s">
        <v>239</v>
      </c>
      <c r="B2" s="805"/>
      <c r="C2" s="805"/>
      <c r="D2" s="795" t="s">
        <v>25</v>
      </c>
      <c r="E2" s="795"/>
      <c r="F2" s="795"/>
      <c r="G2" s="207"/>
      <c r="H2" s="208"/>
      <c r="I2" s="795" t="s">
        <v>26</v>
      </c>
      <c r="J2" s="795"/>
      <c r="K2" s="795"/>
      <c r="L2" s="795"/>
      <c r="M2" s="207"/>
      <c r="N2" s="137" t="s">
        <v>27</v>
      </c>
    </row>
    <row r="3" spans="1:14" ht="15" customHeight="1" x14ac:dyDescent="0.25">
      <c r="A3" s="806"/>
      <c r="B3" s="807"/>
      <c r="C3" s="807"/>
      <c r="D3" s="138" t="s">
        <v>30</v>
      </c>
      <c r="E3" s="138" t="s">
        <v>84</v>
      </c>
      <c r="F3" s="200" t="s">
        <v>200</v>
      </c>
      <c r="G3" s="209"/>
      <c r="H3" s="210" t="s">
        <v>30</v>
      </c>
      <c r="I3" s="136" t="s">
        <v>30</v>
      </c>
      <c r="J3" s="136" t="s">
        <v>31</v>
      </c>
      <c r="K3" s="200" t="s">
        <v>200</v>
      </c>
      <c r="L3" s="797" t="s">
        <v>240</v>
      </c>
      <c r="M3" s="209"/>
      <c r="N3" s="790" t="s">
        <v>202</v>
      </c>
    </row>
    <row r="4" spans="1:14" ht="15" customHeight="1" x14ac:dyDescent="0.25">
      <c r="A4" s="808"/>
      <c r="B4" s="808"/>
      <c r="C4" s="808"/>
      <c r="D4" s="140">
        <v>2024</v>
      </c>
      <c r="E4" s="140">
        <v>2025</v>
      </c>
      <c r="F4" s="141" t="s">
        <v>33</v>
      </c>
      <c r="G4" s="211"/>
      <c r="H4" s="211" t="s">
        <v>241</v>
      </c>
      <c r="I4" s="140">
        <v>2024</v>
      </c>
      <c r="J4" s="140">
        <v>2025</v>
      </c>
      <c r="K4" s="141" t="s">
        <v>33</v>
      </c>
      <c r="L4" s="798"/>
      <c r="M4" s="211"/>
      <c r="N4" s="791"/>
    </row>
    <row r="5" spans="1:14" ht="15" customHeight="1" x14ac:dyDescent="0.25">
      <c r="A5" s="212" t="s">
        <v>242</v>
      </c>
      <c r="B5" s="213"/>
      <c r="C5" s="213"/>
      <c r="D5" s="214">
        <v>579.43909672000007</v>
      </c>
      <c r="E5" s="215">
        <v>338.49</v>
      </c>
      <c r="F5" s="216">
        <v>-240.94909672000006</v>
      </c>
      <c r="G5" s="217"/>
      <c r="H5" s="215">
        <v>35409.117862459992</v>
      </c>
      <c r="I5" s="218">
        <v>579.43909672000007</v>
      </c>
      <c r="J5" s="218">
        <v>77.568450049999967</v>
      </c>
      <c r="K5" s="216">
        <v>-501.8706466700001</v>
      </c>
      <c r="L5" s="219">
        <v>36066.125409229993</v>
      </c>
      <c r="M5" s="217"/>
      <c r="N5" s="216">
        <v>-260.92154995000004</v>
      </c>
    </row>
    <row r="6" spans="1:14" s="225" customFormat="1" ht="15" customHeight="1" x14ac:dyDescent="0.25">
      <c r="A6" s="220"/>
      <c r="B6" s="221" t="s">
        <v>243</v>
      </c>
      <c r="C6" s="221"/>
      <c r="D6" s="222">
        <v>327.77939873999986</v>
      </c>
      <c r="E6" s="222">
        <v>192.15200000000002</v>
      </c>
      <c r="F6" s="223">
        <v>-135.62739873999985</v>
      </c>
      <c r="G6" s="204"/>
      <c r="H6" s="222">
        <v>15537.661244609999</v>
      </c>
      <c r="I6" s="222">
        <v>327.77939873999986</v>
      </c>
      <c r="J6" s="222">
        <v>-9.6105332900000349</v>
      </c>
      <c r="K6" s="223">
        <v>-337.3899320299999</v>
      </c>
      <c r="L6" s="224">
        <v>15855.830110059998</v>
      </c>
      <c r="M6" s="204"/>
      <c r="N6" s="223">
        <v>-201.76253329000005</v>
      </c>
    </row>
    <row r="7" spans="1:14" s="225" customFormat="1" ht="15" customHeight="1" x14ac:dyDescent="0.25">
      <c r="A7" s="220"/>
      <c r="B7" s="226"/>
      <c r="C7" s="227" t="s">
        <v>244</v>
      </c>
      <c r="D7" s="228">
        <v>284.54322441999989</v>
      </c>
      <c r="E7" s="229">
        <v>21.339999999999996</v>
      </c>
      <c r="F7" s="230">
        <v>-263.20322441999991</v>
      </c>
      <c r="G7" s="231"/>
      <c r="H7" s="231">
        <v>15537.661244609999</v>
      </c>
      <c r="I7" s="232">
        <v>284.54322441999989</v>
      </c>
      <c r="J7" s="232">
        <v>-87.314223170000034</v>
      </c>
      <c r="K7" s="233">
        <v>-371.85744758999994</v>
      </c>
      <c r="L7" s="234">
        <v>15734.890245859999</v>
      </c>
      <c r="M7" s="231"/>
      <c r="N7" s="233">
        <v>-108.65422317000002</v>
      </c>
    </row>
    <row r="8" spans="1:14" s="225" customFormat="1" ht="15" customHeight="1" x14ac:dyDescent="0.25">
      <c r="A8" s="235"/>
      <c r="B8" s="235"/>
      <c r="C8" s="235" t="s">
        <v>245</v>
      </c>
      <c r="D8" s="236">
        <v>42.840453439999997</v>
      </c>
      <c r="E8" s="229">
        <v>118.4</v>
      </c>
      <c r="F8" s="230">
        <v>75.559546560000001</v>
      </c>
      <c r="G8" s="231"/>
      <c r="H8" s="231"/>
      <c r="I8" s="237">
        <v>42.840453439999997</v>
      </c>
      <c r="J8" s="232">
        <v>58.43090428</v>
      </c>
      <c r="K8" s="233">
        <v>15.590450840000003</v>
      </c>
      <c r="L8" s="234">
        <v>101.27135772</v>
      </c>
      <c r="M8" s="231"/>
      <c r="N8" s="233">
        <v>-59.969095720000006</v>
      </c>
    </row>
    <row r="9" spans="1:14" s="225" customFormat="1" ht="15" customHeight="1" x14ac:dyDescent="0.25">
      <c r="A9" s="235"/>
      <c r="B9" s="235"/>
      <c r="C9" s="235" t="s">
        <v>246</v>
      </c>
      <c r="D9" s="236">
        <v>0.39572088</v>
      </c>
      <c r="E9" s="229">
        <v>52.411999999999999</v>
      </c>
      <c r="F9" s="230">
        <v>52.01627912</v>
      </c>
      <c r="G9" s="231"/>
      <c r="H9" s="231"/>
      <c r="I9" s="237">
        <v>0.39572088</v>
      </c>
      <c r="J9" s="232">
        <v>19.272785599999999</v>
      </c>
      <c r="K9" s="233">
        <v>18.87706472</v>
      </c>
      <c r="L9" s="234">
        <v>19.668506479999998</v>
      </c>
      <c r="M9" s="231"/>
      <c r="N9" s="233">
        <v>-33.1392144</v>
      </c>
    </row>
    <row r="10" spans="1:14" s="225" customFormat="1" ht="15" customHeight="1" x14ac:dyDescent="0.25">
      <c r="A10" s="220"/>
      <c r="B10" s="238" t="s">
        <v>247</v>
      </c>
      <c r="C10" s="239"/>
      <c r="D10" s="240">
        <v>266.77432276000002</v>
      </c>
      <c r="E10" s="240">
        <v>143.52199999999999</v>
      </c>
      <c r="F10" s="241">
        <v>-123.25232276000003</v>
      </c>
      <c r="G10" s="204"/>
      <c r="H10" s="242">
        <v>10968.11061795</v>
      </c>
      <c r="I10" s="240">
        <v>266.77432276000002</v>
      </c>
      <c r="J10" s="240">
        <v>97.438652660000002</v>
      </c>
      <c r="K10" s="241">
        <v>-169.33567010000002</v>
      </c>
      <c r="L10" s="243">
        <v>11332.32359337</v>
      </c>
      <c r="M10" s="204"/>
      <c r="N10" s="241">
        <v>-46.083347339999989</v>
      </c>
    </row>
    <row r="11" spans="1:14" s="225" customFormat="1" ht="15" customHeight="1" x14ac:dyDescent="0.25">
      <c r="A11" s="235"/>
      <c r="B11" s="226"/>
      <c r="C11" s="226" t="s">
        <v>248</v>
      </c>
      <c r="D11" s="244">
        <v>185.68701569999999</v>
      </c>
      <c r="E11" s="231">
        <v>39.421999999999997</v>
      </c>
      <c r="F11" s="233">
        <v>-146.26501569999999</v>
      </c>
      <c r="G11" s="231"/>
      <c r="H11" s="245">
        <v>4161.7445840600003</v>
      </c>
      <c r="I11" s="246">
        <v>185.68701569999999</v>
      </c>
      <c r="J11" s="246">
        <v>36.104338220000002</v>
      </c>
      <c r="K11" s="233">
        <v>-149.58267747999997</v>
      </c>
      <c r="L11" s="234">
        <v>4383.5359379800002</v>
      </c>
      <c r="M11" s="231"/>
      <c r="N11" s="233">
        <v>-3.3176617799999946</v>
      </c>
    </row>
    <row r="12" spans="1:14" s="225" customFormat="1" ht="15" customHeight="1" x14ac:dyDescent="0.25">
      <c r="A12" s="235"/>
      <c r="B12" s="235"/>
      <c r="C12" s="235" t="s">
        <v>249</v>
      </c>
      <c r="D12" s="247">
        <v>15.769295410000002</v>
      </c>
      <c r="E12" s="246">
        <v>10</v>
      </c>
      <c r="F12" s="233">
        <v>-5.7692954100000016</v>
      </c>
      <c r="G12" s="246"/>
      <c r="H12" s="246">
        <v>2998.4937365599999</v>
      </c>
      <c r="I12" s="246">
        <v>15.769295410000002</v>
      </c>
      <c r="J12" s="246">
        <v>11.38411037</v>
      </c>
      <c r="K12" s="233">
        <v>-4.3851850400000014</v>
      </c>
      <c r="L12" s="234">
        <v>3025.6471423399998</v>
      </c>
      <c r="M12" s="246"/>
      <c r="N12" s="233">
        <v>1.3841103700000001</v>
      </c>
    </row>
    <row r="13" spans="1:14" s="225" customFormat="1" ht="15" customHeight="1" x14ac:dyDescent="0.25">
      <c r="A13" s="235"/>
      <c r="B13" s="235"/>
      <c r="C13" s="235" t="s">
        <v>250</v>
      </c>
      <c r="D13" s="248">
        <v>24.013212709999998</v>
      </c>
      <c r="E13" s="246">
        <v>50</v>
      </c>
      <c r="F13" s="233">
        <v>25.986787290000002</v>
      </c>
      <c r="G13" s="246"/>
      <c r="H13" s="246">
        <v>2099.8024221000001</v>
      </c>
      <c r="I13" s="246">
        <v>24.013212709999998</v>
      </c>
      <c r="J13" s="246">
        <v>11.24819984</v>
      </c>
      <c r="K13" s="233">
        <v>-12.765012869999998</v>
      </c>
      <c r="L13" s="234">
        <v>2135.06383465</v>
      </c>
      <c r="M13" s="246"/>
      <c r="N13" s="233">
        <v>-38.751800160000002</v>
      </c>
    </row>
    <row r="14" spans="1:14" ht="15" customHeight="1" x14ac:dyDescent="0.25">
      <c r="A14" s="235"/>
      <c r="B14" s="235"/>
      <c r="C14" s="235" t="s">
        <v>251</v>
      </c>
      <c r="D14" s="248">
        <v>39.217217779999999</v>
      </c>
      <c r="E14" s="246">
        <v>44</v>
      </c>
      <c r="F14" s="233">
        <v>4.7827822200000014</v>
      </c>
      <c r="G14" s="246"/>
      <c r="H14" s="246">
        <v>1412.48651184</v>
      </c>
      <c r="I14" s="246">
        <v>39.217217779999999</v>
      </c>
      <c r="J14" s="246">
        <v>35.762914620000004</v>
      </c>
      <c r="K14" s="233">
        <v>-3.4543031599999949</v>
      </c>
      <c r="L14" s="234">
        <v>1487.4666442400001</v>
      </c>
      <c r="M14" s="246"/>
      <c r="N14" s="233">
        <v>-8.2370853799999963</v>
      </c>
    </row>
    <row r="15" spans="1:14" s="225" customFormat="1" ht="15" customHeight="1" x14ac:dyDescent="0.25">
      <c r="A15" s="235"/>
      <c r="B15" s="235"/>
      <c r="C15" s="235" t="s">
        <v>252</v>
      </c>
      <c r="D15" s="248">
        <v>2.0875811599999996</v>
      </c>
      <c r="E15" s="246">
        <v>0.1</v>
      </c>
      <c r="F15" s="233">
        <v>-1.9875811599999995</v>
      </c>
      <c r="G15" s="246"/>
      <c r="H15" s="246">
        <v>295.58336338999999</v>
      </c>
      <c r="I15" s="246">
        <v>2.0875811599999996</v>
      </c>
      <c r="J15" s="246">
        <v>2.9390896099999999</v>
      </c>
      <c r="K15" s="233">
        <v>0.85150845000000031</v>
      </c>
      <c r="L15" s="234">
        <v>300.61003416</v>
      </c>
      <c r="M15" s="246"/>
      <c r="N15" s="233">
        <v>2.8390896099999998</v>
      </c>
    </row>
    <row r="16" spans="1:14" ht="15" customHeight="1" x14ac:dyDescent="0.25">
      <c r="A16" s="220"/>
      <c r="B16" s="220" t="s">
        <v>253</v>
      </c>
      <c r="C16" s="220"/>
      <c r="D16" s="249">
        <v>-15.114624779999815</v>
      </c>
      <c r="E16" s="204">
        <v>2.8160000000000025</v>
      </c>
      <c r="F16" s="233">
        <v>17.930624779999818</v>
      </c>
      <c r="G16" s="204"/>
      <c r="H16" s="204">
        <v>8903.3459998999951</v>
      </c>
      <c r="I16" s="250">
        <v>-15.114624779999815</v>
      </c>
      <c r="J16" s="250">
        <v>-10.25966932</v>
      </c>
      <c r="K16" s="233">
        <v>4.8549554599998146</v>
      </c>
      <c r="L16" s="251">
        <v>8877.9717057999951</v>
      </c>
      <c r="M16" s="204"/>
      <c r="N16" s="233">
        <v>-13.075669320000003</v>
      </c>
    </row>
    <row r="17" spans="1:14" ht="15" customHeight="1" x14ac:dyDescent="0.25">
      <c r="A17" s="252" t="s">
        <v>254</v>
      </c>
      <c r="B17" s="220"/>
      <c r="C17" s="235"/>
      <c r="D17" s="253"/>
      <c r="E17" s="218"/>
      <c r="F17" s="216">
        <v>0</v>
      </c>
      <c r="G17" s="218"/>
      <c r="H17" s="215">
        <v>10638.68890171</v>
      </c>
      <c r="I17" s="215"/>
      <c r="J17" s="254"/>
      <c r="K17" s="216">
        <v>0</v>
      </c>
      <c r="L17" s="219">
        <v>10638.68890171</v>
      </c>
      <c r="M17" s="218"/>
      <c r="N17" s="216">
        <v>0</v>
      </c>
    </row>
    <row r="18" spans="1:14" s="263" customFormat="1" ht="15" customHeight="1" x14ac:dyDescent="0.25">
      <c r="A18" s="255" t="s">
        <v>255</v>
      </c>
      <c r="B18" s="255"/>
      <c r="C18" s="255"/>
      <c r="D18" s="256">
        <v>579.43909672000007</v>
      </c>
      <c r="E18" s="257">
        <v>338.49</v>
      </c>
      <c r="F18" s="258">
        <v>-240.94909672000006</v>
      </c>
      <c r="G18" s="259"/>
      <c r="H18" s="257">
        <v>46047.806764169996</v>
      </c>
      <c r="I18" s="260">
        <v>579.43909672000007</v>
      </c>
      <c r="J18" s="260">
        <v>77.568450049999967</v>
      </c>
      <c r="K18" s="258">
        <v>-501.8706466700001</v>
      </c>
      <c r="L18" s="261">
        <v>46704.814310939997</v>
      </c>
      <c r="M18" s="262"/>
      <c r="N18" s="258">
        <v>-260.92154995000004</v>
      </c>
    </row>
  </sheetData>
  <mergeCells count="5">
    <mergeCell ref="N3:N4"/>
    <mergeCell ref="A2:C4"/>
    <mergeCell ref="D2:F2"/>
    <mergeCell ref="I2:L2"/>
    <mergeCell ref="L3:L4"/>
  </mergeCells>
  <pageMargins left="0.70866141732283472" right="0.70866141732283472" top="0.78740157480314965" bottom="0.78740157480314965" header="0.31496062992125984" footer="0.31496062992125984"/>
  <pageSetup paperSize="9" scale="7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97355-92D2-485F-B474-3A67D53F70D4}">
  <sheetPr codeName="Tabelle34">
    <pageSetUpPr fitToPage="1"/>
  </sheetPr>
  <dimension ref="A1:N32"/>
  <sheetViews>
    <sheetView showGridLines="0" zoomScaleNormal="100" workbookViewId="0"/>
  </sheetViews>
  <sheetFormatPr baseColWidth="10" defaultColWidth="10" defaultRowHeight="12.75" x14ac:dyDescent="0.2"/>
  <cols>
    <col min="1" max="2" width="1.875" style="264" customWidth="1"/>
    <col min="3" max="3" width="38.75" style="264" customWidth="1"/>
    <col min="4" max="4" width="7.75" style="264" customWidth="1"/>
    <col min="5" max="5" width="8.625" style="264" customWidth="1"/>
    <col min="6" max="6" width="9" style="264" bestFit="1" customWidth="1"/>
    <col min="7" max="7" width="6.75" style="264" customWidth="1"/>
    <col min="8" max="8" width="1.875" style="264" customWidth="1"/>
    <col min="9" max="9" width="8.25" style="264" customWidth="1"/>
    <col min="10" max="10" width="8.625" style="264" customWidth="1"/>
    <col min="11" max="11" width="7.75" style="264" customWidth="1"/>
    <col min="12" max="12" width="6.75" style="264" customWidth="1"/>
    <col min="13" max="13" width="1.875" style="264" customWidth="1"/>
    <col min="14" max="14" width="7.75" style="264" customWidth="1"/>
    <col min="15" max="16384" width="10" style="264"/>
  </cols>
  <sheetData>
    <row r="1" spans="1:14" s="288" customFormat="1" ht="15" customHeight="1" x14ac:dyDescent="0.25">
      <c r="A1" s="82" t="s">
        <v>1009</v>
      </c>
    </row>
    <row r="2" spans="1:14" s="265" customFormat="1" ht="15" customHeight="1" x14ac:dyDescent="0.2">
      <c r="A2" s="266"/>
      <c r="B2" s="267"/>
      <c r="C2" s="267"/>
      <c r="D2" s="268" t="s">
        <v>25</v>
      </c>
      <c r="E2" s="268"/>
      <c r="F2" s="268"/>
      <c r="G2" s="268"/>
      <c r="H2" s="269"/>
      <c r="I2" s="270" t="s">
        <v>26</v>
      </c>
      <c r="J2" s="270"/>
      <c r="K2" s="270"/>
      <c r="L2" s="270"/>
      <c r="M2" s="269"/>
      <c r="N2" s="270" t="s">
        <v>27</v>
      </c>
    </row>
    <row r="3" spans="1:14" s="265" customFormat="1" ht="15" customHeight="1" x14ac:dyDescent="0.2">
      <c r="A3" s="272" t="s">
        <v>28</v>
      </c>
      <c r="B3" s="273"/>
      <c r="C3" s="273"/>
      <c r="D3" s="274" t="s">
        <v>30</v>
      </c>
      <c r="E3" s="275" t="s">
        <v>84</v>
      </c>
      <c r="F3" s="276" t="s">
        <v>29</v>
      </c>
      <c r="G3" s="276"/>
      <c r="H3" s="277"/>
      <c r="I3" s="278" t="s">
        <v>30</v>
      </c>
      <c r="J3" s="279" t="s">
        <v>31</v>
      </c>
      <c r="K3" s="280" t="s">
        <v>29</v>
      </c>
      <c r="L3" s="280"/>
      <c r="M3" s="277"/>
      <c r="N3" s="282" t="s">
        <v>32</v>
      </c>
    </row>
    <row r="4" spans="1:14" s="283" customFormat="1" ht="15" customHeight="1" x14ac:dyDescent="0.25">
      <c r="A4" s="284"/>
      <c r="B4" s="284"/>
      <c r="C4" s="284"/>
      <c r="D4" s="285">
        <v>2024</v>
      </c>
      <c r="E4" s="285">
        <v>2025</v>
      </c>
      <c r="F4" s="286" t="s">
        <v>33</v>
      </c>
      <c r="G4" s="286" t="s">
        <v>34</v>
      </c>
      <c r="H4" s="287"/>
      <c r="I4" s="285">
        <v>2024</v>
      </c>
      <c r="J4" s="285">
        <v>2025</v>
      </c>
      <c r="K4" s="286" t="s">
        <v>33</v>
      </c>
      <c r="L4" s="286" t="s">
        <v>34</v>
      </c>
      <c r="M4" s="287"/>
      <c r="N4" s="286" t="s">
        <v>35</v>
      </c>
    </row>
    <row r="5" spans="1:14" s="288" customFormat="1" ht="15" customHeight="1" x14ac:dyDescent="0.25">
      <c r="A5" s="301" t="s">
        <v>47</v>
      </c>
      <c r="B5" s="290"/>
      <c r="C5" s="290"/>
      <c r="D5" s="291">
        <v>1883.7780498</v>
      </c>
      <c r="E5" s="291">
        <v>2438.893</v>
      </c>
      <c r="F5" s="292">
        <v>555.11495020000007</v>
      </c>
      <c r="G5" s="56">
        <v>0.2946817170201852</v>
      </c>
      <c r="I5" s="291">
        <v>1883.7780498000009</v>
      </c>
      <c r="J5" s="291">
        <v>2397.7387199600007</v>
      </c>
      <c r="K5" s="293">
        <v>513.96067015999984</v>
      </c>
      <c r="L5" s="56">
        <v>0.27283504562258099</v>
      </c>
      <c r="N5" s="293">
        <v>-41.154280039999321</v>
      </c>
    </row>
    <row r="6" spans="1:14" s="295" customFormat="1" ht="15" customHeight="1" x14ac:dyDescent="0.25">
      <c r="A6" s="325" t="s">
        <v>166</v>
      </c>
      <c r="D6" s="296">
        <v>0</v>
      </c>
      <c r="E6" s="296">
        <v>209.05100000000002</v>
      </c>
      <c r="F6" s="302">
        <v>209.05100000000002</v>
      </c>
      <c r="G6" s="62" t="s">
        <v>147</v>
      </c>
      <c r="I6" s="296">
        <v>0</v>
      </c>
      <c r="J6" s="296">
        <v>79.372530890000007</v>
      </c>
      <c r="K6" s="297">
        <v>79.372530890000007</v>
      </c>
      <c r="L6" s="62" t="s">
        <v>147</v>
      </c>
      <c r="N6" s="297">
        <v>-129.67846911000001</v>
      </c>
    </row>
    <row r="7" spans="1:14" s="295" customFormat="1" ht="15" customHeight="1" x14ac:dyDescent="0.25">
      <c r="A7" s="325" t="s">
        <v>167</v>
      </c>
      <c r="D7" s="296">
        <v>159.93412229</v>
      </c>
      <c r="E7" s="296">
        <v>418.08600000000001</v>
      </c>
      <c r="F7" s="302">
        <v>258.15187771000001</v>
      </c>
      <c r="G7" s="62">
        <v>1.6141138239525081</v>
      </c>
      <c r="I7" s="296">
        <v>159.93412229000006</v>
      </c>
      <c r="J7" s="296">
        <v>194.34752789000001</v>
      </c>
      <c r="K7" s="297">
        <v>34.413405599999948</v>
      </c>
      <c r="L7" s="62">
        <v>0.2151723791474589</v>
      </c>
      <c r="N7" s="297">
        <v>-223.73847211</v>
      </c>
    </row>
    <row r="8" spans="1:14" s="295" customFormat="1" ht="15" customHeight="1" x14ac:dyDescent="0.25">
      <c r="A8" s="325" t="s">
        <v>170</v>
      </c>
      <c r="D8" s="296">
        <v>1723.84392751</v>
      </c>
      <c r="E8" s="296">
        <v>1811.7559999999999</v>
      </c>
      <c r="F8" s="302">
        <v>87.9120724899999</v>
      </c>
      <c r="G8" s="62">
        <v>5.0997698275959458E-2</v>
      </c>
      <c r="I8" s="296">
        <v>1723.8439275100006</v>
      </c>
      <c r="J8" s="296">
        <v>2124.0186611800004</v>
      </c>
      <c r="K8" s="297">
        <v>400.1747336699998</v>
      </c>
      <c r="L8" s="62">
        <v>0.23214093067464092</v>
      </c>
      <c r="N8" s="297">
        <v>312.26266118000058</v>
      </c>
    </row>
    <row r="9" spans="1:14" s="288" customFormat="1" ht="15" customHeight="1" x14ac:dyDescent="0.25">
      <c r="A9" s="290" t="s">
        <v>96</v>
      </c>
      <c r="B9" s="290"/>
      <c r="C9" s="290"/>
      <c r="D9" s="291">
        <v>5506.87832987</v>
      </c>
      <c r="E9" s="291">
        <v>5762.4</v>
      </c>
      <c r="F9" s="292">
        <v>255.52167012999962</v>
      </c>
      <c r="G9" s="56">
        <v>4.6400456814892355E-2</v>
      </c>
      <c r="I9" s="291">
        <v>5506.87832987</v>
      </c>
      <c r="J9" s="291">
        <v>5716.9320698400006</v>
      </c>
      <c r="K9" s="293">
        <v>210.05373997000061</v>
      </c>
      <c r="L9" s="56">
        <v>3.8143886134299088E-2</v>
      </c>
      <c r="N9" s="293">
        <v>-45.467930159999014</v>
      </c>
    </row>
    <row r="10" spans="1:14" s="295" customFormat="1" ht="15" customHeight="1" x14ac:dyDescent="0.25">
      <c r="A10" s="325" t="s">
        <v>171</v>
      </c>
      <c r="D10" s="296">
        <v>4225.3724836700003</v>
      </c>
      <c r="E10" s="296">
        <v>4413.7</v>
      </c>
      <c r="F10" s="302">
        <v>188.32751632999953</v>
      </c>
      <c r="G10" s="62">
        <v>4.457063065039546E-2</v>
      </c>
      <c r="I10" s="296">
        <v>4225.3724836700003</v>
      </c>
      <c r="J10" s="296">
        <v>4401.3700415600006</v>
      </c>
      <c r="K10" s="297">
        <v>175.99755789000028</v>
      </c>
      <c r="L10" s="62">
        <v>4.1652554554701737E-2</v>
      </c>
      <c r="N10" s="297">
        <v>-12.329958439999245</v>
      </c>
    </row>
    <row r="11" spans="1:14" s="295" customFormat="1" ht="15" customHeight="1" x14ac:dyDescent="0.25">
      <c r="A11" s="325" t="s">
        <v>172</v>
      </c>
      <c r="D11" s="296">
        <v>1281.5058462</v>
      </c>
      <c r="E11" s="296">
        <v>1348.7</v>
      </c>
      <c r="F11" s="302">
        <v>67.194153800000095</v>
      </c>
      <c r="G11" s="62">
        <v>5.2433747375596029E-2</v>
      </c>
      <c r="I11" s="296">
        <v>1281.5058462</v>
      </c>
      <c r="J11" s="296">
        <v>1315.5620282800003</v>
      </c>
      <c r="K11" s="297">
        <v>34.056182080000326</v>
      </c>
      <c r="L11" s="62">
        <v>2.6575128143961013E-2</v>
      </c>
      <c r="N11" s="297">
        <v>-33.137971719999769</v>
      </c>
    </row>
    <row r="12" spans="1:14" s="288" customFormat="1" ht="15" customHeight="1" x14ac:dyDescent="0.25">
      <c r="A12" s="290" t="s">
        <v>63</v>
      </c>
      <c r="B12" s="290"/>
      <c r="C12" s="290"/>
      <c r="D12" s="291">
        <v>1112.3119999999999</v>
      </c>
      <c r="E12" s="291">
        <v>1288.2139999999999</v>
      </c>
      <c r="F12" s="292">
        <v>175.90200000000004</v>
      </c>
      <c r="G12" s="56">
        <v>0.15814088133545279</v>
      </c>
      <c r="I12" s="291">
        <v>1112.3119999999999</v>
      </c>
      <c r="J12" s="291">
        <v>1248.2139999999999</v>
      </c>
      <c r="K12" s="293">
        <v>135.90200000000004</v>
      </c>
      <c r="L12" s="56">
        <v>0.12217974812822296</v>
      </c>
      <c r="N12" s="293">
        <v>-40</v>
      </c>
    </row>
    <row r="13" spans="1:14" s="288" customFormat="1" ht="15" customHeight="1" x14ac:dyDescent="0.25">
      <c r="A13" s="290" t="s">
        <v>97</v>
      </c>
      <c r="B13" s="290"/>
      <c r="C13" s="290"/>
      <c r="D13" s="291">
        <v>1910.2948452000001</v>
      </c>
      <c r="E13" s="291">
        <v>110</v>
      </c>
      <c r="F13" s="292">
        <v>-1800.2948452000001</v>
      </c>
      <c r="G13" s="56">
        <v>-0.94241726596478181</v>
      </c>
      <c r="I13" s="291">
        <v>1910.2948451999998</v>
      </c>
      <c r="J13" s="291">
        <v>88.018692859999987</v>
      </c>
      <c r="K13" s="293">
        <v>-1822.27615234</v>
      </c>
      <c r="L13" s="56">
        <v>-0.9539240274446823</v>
      </c>
      <c r="N13" s="293">
        <v>-21.981307140000013</v>
      </c>
    </row>
    <row r="14" spans="1:14" s="288" customFormat="1" ht="15" customHeight="1" x14ac:dyDescent="0.25">
      <c r="A14" s="290" t="s">
        <v>56</v>
      </c>
      <c r="B14" s="290"/>
      <c r="C14" s="290"/>
      <c r="D14" s="291">
        <v>3405.0900028800002</v>
      </c>
      <c r="E14" s="291">
        <v>3905.3500000000004</v>
      </c>
      <c r="F14" s="292">
        <v>500.25999712000021</v>
      </c>
      <c r="G14" s="56">
        <v>0.14691535222178675</v>
      </c>
      <c r="I14" s="291">
        <v>3405.0900028799988</v>
      </c>
      <c r="J14" s="291">
        <v>3741.8413199699999</v>
      </c>
      <c r="K14" s="293">
        <v>336.75131709000107</v>
      </c>
      <c r="L14" s="56">
        <v>9.8896451137908015E-2</v>
      </c>
      <c r="N14" s="293">
        <v>-163.50868003000051</v>
      </c>
    </row>
    <row r="15" spans="1:14" s="295" customFormat="1" ht="15" customHeight="1" x14ac:dyDescent="0.25">
      <c r="A15" s="325"/>
      <c r="B15" s="295" t="s">
        <v>173</v>
      </c>
      <c r="D15" s="296">
        <v>669.52113358000008</v>
      </c>
      <c r="E15" s="296">
        <v>673.42200000000003</v>
      </c>
      <c r="F15" s="302">
        <v>3.900866419999943</v>
      </c>
      <c r="G15" s="62">
        <v>5.8263529324931174E-3</v>
      </c>
      <c r="I15" s="296">
        <v>669.52113358000008</v>
      </c>
      <c r="J15" s="296">
        <v>601.6256108</v>
      </c>
      <c r="K15" s="297">
        <v>-67.895522780000078</v>
      </c>
      <c r="L15" s="62">
        <v>-0.10140908087091371</v>
      </c>
      <c r="N15" s="297">
        <v>-71.796389200000021</v>
      </c>
    </row>
    <row r="16" spans="1:14" s="295" customFormat="1" ht="15" customHeight="1" x14ac:dyDescent="0.25">
      <c r="A16" s="325"/>
      <c r="B16" s="295" t="s">
        <v>174</v>
      </c>
      <c r="D16" s="296">
        <v>394.02601200000004</v>
      </c>
      <c r="E16" s="296">
        <v>698.57299999999998</v>
      </c>
      <c r="F16" s="302">
        <v>304.54698799999994</v>
      </c>
      <c r="G16" s="62">
        <v>0.77291087066607145</v>
      </c>
      <c r="I16" s="296">
        <v>394.02601200000004</v>
      </c>
      <c r="J16" s="296">
        <v>698.57165799999996</v>
      </c>
      <c r="K16" s="297">
        <v>304.54564599999992</v>
      </c>
      <c r="L16" s="62">
        <v>0.77290746479955708</v>
      </c>
      <c r="N16" s="297">
        <v>-1.3420000000223808E-3</v>
      </c>
    </row>
    <row r="17" spans="1:14" s="295" customFormat="1" ht="15" customHeight="1" x14ac:dyDescent="0.25">
      <c r="A17" s="325"/>
      <c r="B17" s="295" t="s">
        <v>175</v>
      </c>
      <c r="D17" s="296">
        <v>380.96192874000002</v>
      </c>
      <c r="E17" s="296">
        <v>211.3</v>
      </c>
      <c r="F17" s="302">
        <v>-169.66192874000001</v>
      </c>
      <c r="G17" s="62">
        <v>-0.44535140112594129</v>
      </c>
      <c r="I17" s="296">
        <v>380.96192874000002</v>
      </c>
      <c r="J17" s="296">
        <v>211.55966617000001</v>
      </c>
      <c r="K17" s="297">
        <v>-169.40226257</v>
      </c>
      <c r="L17" s="62">
        <v>-0.44466979451275868</v>
      </c>
      <c r="N17" s="297">
        <v>0.25966617000000269</v>
      </c>
    </row>
    <row r="18" spans="1:14" s="295" customFormat="1" ht="15" customHeight="1" x14ac:dyDescent="0.25">
      <c r="A18" s="325"/>
      <c r="B18" s="295" t="s">
        <v>176</v>
      </c>
      <c r="D18" s="296">
        <v>29.78009939</v>
      </c>
      <c r="E18" s="296">
        <v>275</v>
      </c>
      <c r="F18" s="302">
        <v>245.21990061</v>
      </c>
      <c r="G18" s="62">
        <v>8.2343546741937175</v>
      </c>
      <c r="I18" s="296">
        <v>29.78009939</v>
      </c>
      <c r="J18" s="296">
        <v>183.63317545000001</v>
      </c>
      <c r="K18" s="297">
        <v>153.85307606000001</v>
      </c>
      <c r="L18" s="62">
        <v>5.1663049892863375</v>
      </c>
      <c r="N18" s="297">
        <v>-91.36682454999999</v>
      </c>
    </row>
    <row r="19" spans="1:14" s="295" customFormat="1" ht="15" customHeight="1" x14ac:dyDescent="0.25">
      <c r="A19" s="325"/>
      <c r="B19" s="295" t="s">
        <v>100</v>
      </c>
      <c r="D19" s="296">
        <v>1930.8008291699998</v>
      </c>
      <c r="E19" s="296">
        <v>2047.0550000000005</v>
      </c>
      <c r="F19" s="302">
        <v>116.2541708300007</v>
      </c>
      <c r="G19" s="62">
        <v>6.0210338152783649E-2</v>
      </c>
      <c r="I19" s="296">
        <v>1930.8008291699985</v>
      </c>
      <c r="J19" s="296">
        <v>2046.4512095499997</v>
      </c>
      <c r="K19" s="297">
        <v>115.65038038000125</v>
      </c>
      <c r="L19" s="62">
        <v>5.9897623117199705E-2</v>
      </c>
      <c r="N19" s="297">
        <v>-0.60379045000081533</v>
      </c>
    </row>
    <row r="20" spans="1:14" s="288" customFormat="1" ht="15" customHeight="1" x14ac:dyDescent="0.25">
      <c r="A20" s="290" t="s">
        <v>65</v>
      </c>
      <c r="B20" s="290"/>
      <c r="C20" s="290"/>
      <c r="D20" s="291">
        <v>446.67295481000002</v>
      </c>
      <c r="E20" s="291">
        <v>546.77599999999995</v>
      </c>
      <c r="F20" s="292">
        <v>100.10304518999993</v>
      </c>
      <c r="G20" s="56">
        <v>0.22410814022214631</v>
      </c>
      <c r="I20" s="291">
        <v>446.67295481000002</v>
      </c>
      <c r="J20" s="291">
        <v>331.0272089500001</v>
      </c>
      <c r="K20" s="293">
        <v>-115.64574585999992</v>
      </c>
      <c r="L20" s="56">
        <v>-0.25890474141017072</v>
      </c>
      <c r="N20" s="293">
        <v>-215.74879104999985</v>
      </c>
    </row>
    <row r="21" spans="1:14" s="288" customFormat="1" ht="7.5" customHeight="1" x14ac:dyDescent="0.25">
      <c r="A21" s="326"/>
      <c r="B21" s="326"/>
      <c r="C21" s="326"/>
      <c r="D21" s="327"/>
      <c r="E21" s="327"/>
      <c r="F21" s="327"/>
      <c r="G21" s="328">
        <v>0</v>
      </c>
      <c r="H21" s="327"/>
      <c r="I21" s="327"/>
      <c r="J21" s="327"/>
      <c r="K21" s="328">
        <v>0</v>
      </c>
      <c r="L21" s="329"/>
      <c r="M21" s="327"/>
      <c r="N21" s="328"/>
    </row>
    <row r="22" spans="1:14" s="288" customFormat="1" ht="7.5" customHeight="1" x14ac:dyDescent="0.25">
      <c r="A22" s="330"/>
      <c r="B22" s="330"/>
      <c r="C22" s="330"/>
      <c r="F22" s="331"/>
      <c r="G22" s="332">
        <v>0</v>
      </c>
      <c r="K22" s="333">
        <v>0</v>
      </c>
      <c r="L22" s="334"/>
      <c r="N22" s="333"/>
    </row>
    <row r="23" spans="1:14" s="288" customFormat="1" ht="15" customHeight="1" x14ac:dyDescent="0.25">
      <c r="A23" s="290" t="s">
        <v>57</v>
      </c>
      <c r="B23" s="290"/>
      <c r="C23" s="290"/>
      <c r="D23" s="291">
        <v>2428.4277626899993</v>
      </c>
      <c r="E23" s="291">
        <v>2655.1089999999981</v>
      </c>
      <c r="F23" s="292">
        <v>226.68123730999878</v>
      </c>
      <c r="G23" s="56">
        <v>9.3344854968591351E-2</v>
      </c>
      <c r="I23" s="291">
        <v>2428.4277626899993</v>
      </c>
      <c r="J23" s="291">
        <v>2919.3944302399991</v>
      </c>
      <c r="K23" s="293">
        <v>490.96666754999978</v>
      </c>
      <c r="L23" s="56">
        <v>0.20217470541769367</v>
      </c>
      <c r="N23" s="293">
        <v>264.28543024000101</v>
      </c>
    </row>
    <row r="24" spans="1:14" s="288" customFormat="1" ht="15" customHeight="1" x14ac:dyDescent="0.25">
      <c r="A24" s="290" t="s">
        <v>53</v>
      </c>
      <c r="B24" s="290"/>
      <c r="C24" s="290"/>
      <c r="D24" s="291">
        <v>4871.6265319800004</v>
      </c>
      <c r="E24" s="291">
        <v>5371.0309999999999</v>
      </c>
      <c r="F24" s="292">
        <v>499.40446801999951</v>
      </c>
      <c r="G24" s="56">
        <v>0.1025128803987001</v>
      </c>
      <c r="I24" s="291">
        <v>4871.6265319799995</v>
      </c>
      <c r="J24" s="291">
        <v>5381.8114741100007</v>
      </c>
      <c r="K24" s="293">
        <v>510.18494213000122</v>
      </c>
      <c r="L24" s="56">
        <v>0.1047257910229511</v>
      </c>
      <c r="N24" s="293">
        <v>10.780474110000796</v>
      </c>
    </row>
    <row r="25" spans="1:14" s="295" customFormat="1" ht="15" customHeight="1" x14ac:dyDescent="0.25">
      <c r="A25" s="325"/>
      <c r="B25" s="295" t="s">
        <v>55</v>
      </c>
      <c r="D25" s="296">
        <v>4808.3729479000003</v>
      </c>
      <c r="E25" s="296">
        <v>5340.6760000000004</v>
      </c>
      <c r="F25" s="302">
        <v>532.30305210000006</v>
      </c>
      <c r="G25" s="62">
        <v>0.1107033622116349</v>
      </c>
      <c r="I25" s="296">
        <v>4808.3729478999994</v>
      </c>
      <c r="J25" s="296">
        <v>5247.6108904200009</v>
      </c>
      <c r="K25" s="297">
        <v>439.23794252000152</v>
      </c>
      <c r="L25" s="62">
        <v>9.1348559539632612E-2</v>
      </c>
      <c r="N25" s="297">
        <v>-93.065109579999444</v>
      </c>
    </row>
    <row r="26" spans="1:14" s="295" customFormat="1" ht="15" customHeight="1" x14ac:dyDescent="0.25">
      <c r="A26" s="325"/>
      <c r="B26" s="295" t="s">
        <v>54</v>
      </c>
      <c r="D26" s="296">
        <v>63.253584080000003</v>
      </c>
      <c r="E26" s="296">
        <v>30.355</v>
      </c>
      <c r="F26" s="302">
        <v>-32.898584080000006</v>
      </c>
      <c r="G26" s="62">
        <v>-0.52010624470530398</v>
      </c>
      <c r="I26" s="296">
        <v>63.253584080000003</v>
      </c>
      <c r="J26" s="296">
        <v>134.20058369</v>
      </c>
      <c r="K26" s="297">
        <v>70.946999610000006</v>
      </c>
      <c r="L26" s="62">
        <v>1.1216281360479075</v>
      </c>
      <c r="N26" s="297">
        <v>103.84558369</v>
      </c>
    </row>
    <row r="27" spans="1:14" s="288" customFormat="1" ht="15" customHeight="1" x14ac:dyDescent="0.25">
      <c r="A27" s="290" t="s">
        <v>58</v>
      </c>
      <c r="B27" s="290"/>
      <c r="C27" s="290"/>
      <c r="D27" s="291">
        <v>957.17618186000004</v>
      </c>
      <c r="E27" s="291">
        <v>910.21199999999999</v>
      </c>
      <c r="F27" s="292">
        <v>-46.964181860000053</v>
      </c>
      <c r="G27" s="56">
        <v>-4.9065347372871826E-2</v>
      </c>
      <c r="I27" s="291">
        <v>957.17618186000004</v>
      </c>
      <c r="J27" s="291">
        <v>1160.09596285</v>
      </c>
      <c r="K27" s="293">
        <v>202.91978098999994</v>
      </c>
      <c r="L27" s="56">
        <v>0.21199836021377272</v>
      </c>
      <c r="N27" s="293">
        <v>249.88396284999999</v>
      </c>
    </row>
    <row r="28" spans="1:14" s="295" customFormat="1" ht="15" customHeight="1" x14ac:dyDescent="0.25">
      <c r="A28" s="325" t="s">
        <v>177</v>
      </c>
      <c r="D28" s="296">
        <v>613.59119723000003</v>
      </c>
      <c r="E28" s="296">
        <v>573.14300000000003</v>
      </c>
      <c r="F28" s="302">
        <v>-40.448197230000005</v>
      </c>
      <c r="G28" s="62">
        <v>-6.5920432712528454E-2</v>
      </c>
      <c r="I28" s="296">
        <v>613.59119723000003</v>
      </c>
      <c r="J28" s="296">
        <v>741.50110739000002</v>
      </c>
      <c r="K28" s="297">
        <v>127.90991015999998</v>
      </c>
      <c r="L28" s="62">
        <v>0.20846112319967647</v>
      </c>
      <c r="N28" s="297">
        <v>168.35810738999999</v>
      </c>
    </row>
    <row r="29" spans="1:14" s="295" customFormat="1" ht="15" customHeight="1" x14ac:dyDescent="0.25">
      <c r="A29" s="325" t="s">
        <v>178</v>
      </c>
      <c r="D29" s="296">
        <v>343.58498463000001</v>
      </c>
      <c r="E29" s="296">
        <v>337.06900000000002</v>
      </c>
      <c r="F29" s="302">
        <v>-6.5159846299999913</v>
      </c>
      <c r="G29" s="62">
        <v>-1.8964695552737609E-2</v>
      </c>
      <c r="I29" s="296">
        <v>343.58498463000001</v>
      </c>
      <c r="J29" s="296">
        <v>418.59485545999996</v>
      </c>
      <c r="K29" s="297">
        <v>75.009870829999954</v>
      </c>
      <c r="L29" s="62">
        <v>0.2183153344456441</v>
      </c>
      <c r="N29" s="297">
        <v>81.525855459999946</v>
      </c>
    </row>
    <row r="30" spans="1:14" s="288" customFormat="1" ht="15" customHeight="1" x14ac:dyDescent="0.25">
      <c r="A30" s="290" t="s">
        <v>66</v>
      </c>
      <c r="B30" s="290"/>
      <c r="C30" s="290"/>
      <c r="D30" s="291">
        <v>28741.029785029994</v>
      </c>
      <c r="E30" s="291">
        <v>29208.432999999972</v>
      </c>
      <c r="F30" s="292">
        <v>467.40321496997785</v>
      </c>
      <c r="G30" s="56">
        <v>1.626257717506796E-2</v>
      </c>
      <c r="I30" s="291">
        <v>28741.029785029994</v>
      </c>
      <c r="J30" s="291">
        <v>28876.764486699987</v>
      </c>
      <c r="K30" s="293">
        <v>135.73470166999323</v>
      </c>
      <c r="L30" s="56">
        <v>4.7226805262452487E-3</v>
      </c>
      <c r="N30" s="293">
        <v>-331.66851329998462</v>
      </c>
    </row>
    <row r="31" spans="1:14" s="288" customFormat="1" ht="15" customHeight="1" x14ac:dyDescent="0.25">
      <c r="A31" s="305" t="s">
        <v>11</v>
      </c>
      <c r="B31" s="305"/>
      <c r="C31" s="305"/>
      <c r="D31" s="306">
        <v>51263.28644412</v>
      </c>
      <c r="E31" s="306">
        <v>52196.417999999932</v>
      </c>
      <c r="F31" s="307">
        <v>933.13155587993242</v>
      </c>
      <c r="G31" s="80">
        <v>1.8202725978115009E-2</v>
      </c>
      <c r="H31" s="308"/>
      <c r="I31" s="306">
        <v>51263.286444120087</v>
      </c>
      <c r="J31" s="306">
        <v>51861.838365480071</v>
      </c>
      <c r="K31" s="307">
        <v>598.55192135998368</v>
      </c>
      <c r="L31" s="80">
        <v>1.1676034895118148E-2</v>
      </c>
      <c r="M31" s="308"/>
      <c r="N31" s="307">
        <v>-334.57963451986143</v>
      </c>
    </row>
    <row r="32" spans="1:14" x14ac:dyDescent="0.2">
      <c r="A32" s="82" t="s">
        <v>148</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D9BDA-5D25-4D3E-95F1-CE83C3F79BB7}">
  <sheetPr codeName="Tabelle35">
    <pageSetUpPr fitToPage="1"/>
  </sheetPr>
  <dimension ref="A1:N16"/>
  <sheetViews>
    <sheetView showGridLines="0" zoomScaleNormal="100" workbookViewId="0"/>
  </sheetViews>
  <sheetFormatPr baseColWidth="10" defaultColWidth="10" defaultRowHeight="12.75" x14ac:dyDescent="0.2"/>
  <cols>
    <col min="1" max="2" width="1.875" style="264" customWidth="1"/>
    <col min="3" max="3" width="38.75" style="264" customWidth="1"/>
    <col min="4" max="4" width="7.75" style="264" customWidth="1"/>
    <col min="5" max="5" width="8.625" style="264" customWidth="1"/>
    <col min="6" max="6" width="9" style="264" bestFit="1" customWidth="1"/>
    <col min="7" max="7" width="6.75" style="264" customWidth="1"/>
    <col min="8" max="8" width="1.875" style="264" customWidth="1"/>
    <col min="9" max="9" width="8.25" style="264" customWidth="1"/>
    <col min="10" max="10" width="8.625" style="264" customWidth="1"/>
    <col min="11" max="11" width="7.75" style="264" customWidth="1"/>
    <col min="12" max="12" width="6.75" style="264" customWidth="1"/>
    <col min="13" max="13" width="1.875" style="264" customWidth="1"/>
    <col min="14" max="14" width="7.75" style="264" customWidth="1"/>
    <col min="15" max="16384" width="10" style="264"/>
  </cols>
  <sheetData>
    <row r="1" spans="1:14" s="288" customFormat="1" ht="15" customHeight="1" x14ac:dyDescent="0.25">
      <c r="A1" s="82" t="s">
        <v>1008</v>
      </c>
    </row>
    <row r="2" spans="1:14" s="265" customFormat="1" ht="15" customHeight="1" x14ac:dyDescent="0.2">
      <c r="A2" s="266"/>
      <c r="B2" s="267"/>
      <c r="C2" s="267"/>
      <c r="D2" s="268" t="s">
        <v>25</v>
      </c>
      <c r="E2" s="268"/>
      <c r="F2" s="268"/>
      <c r="G2" s="268"/>
      <c r="H2" s="269"/>
      <c r="I2" s="270" t="s">
        <v>26</v>
      </c>
      <c r="J2" s="270"/>
      <c r="K2" s="270"/>
      <c r="L2" s="270"/>
      <c r="M2" s="269"/>
      <c r="N2" s="270" t="s">
        <v>27</v>
      </c>
    </row>
    <row r="3" spans="1:14" s="265" customFormat="1" ht="15" customHeight="1" x14ac:dyDescent="0.2">
      <c r="A3" s="272" t="s">
        <v>28</v>
      </c>
      <c r="B3" s="273"/>
      <c r="C3" s="273"/>
      <c r="D3" s="274" t="s">
        <v>30</v>
      </c>
      <c r="E3" s="275" t="s">
        <v>84</v>
      </c>
      <c r="F3" s="276" t="s">
        <v>29</v>
      </c>
      <c r="G3" s="276"/>
      <c r="H3" s="277"/>
      <c r="I3" s="278" t="s">
        <v>30</v>
      </c>
      <c r="J3" s="279" t="s">
        <v>31</v>
      </c>
      <c r="K3" s="280" t="s">
        <v>29</v>
      </c>
      <c r="L3" s="280"/>
      <c r="M3" s="277"/>
      <c r="N3" s="282" t="s">
        <v>32</v>
      </c>
    </row>
    <row r="4" spans="1:14" s="283" customFormat="1" ht="15" customHeight="1" x14ac:dyDescent="0.25">
      <c r="A4" s="284"/>
      <c r="B4" s="284"/>
      <c r="C4" s="284"/>
      <c r="D4" s="285">
        <v>2024</v>
      </c>
      <c r="E4" s="285">
        <v>2025</v>
      </c>
      <c r="F4" s="286" t="s">
        <v>33</v>
      </c>
      <c r="G4" s="286" t="s">
        <v>34</v>
      </c>
      <c r="H4" s="287"/>
      <c r="I4" s="285">
        <v>2024</v>
      </c>
      <c r="J4" s="285">
        <v>2025</v>
      </c>
      <c r="K4" s="286" t="s">
        <v>33</v>
      </c>
      <c r="L4" s="286" t="s">
        <v>34</v>
      </c>
      <c r="M4" s="287"/>
      <c r="N4" s="286" t="s">
        <v>35</v>
      </c>
    </row>
    <row r="5" spans="1:14" s="288" customFormat="1" ht="15" customHeight="1" x14ac:dyDescent="0.25">
      <c r="A5" s="290" t="s">
        <v>179</v>
      </c>
      <c r="B5" s="290"/>
      <c r="C5" s="290"/>
      <c r="D5" s="291">
        <v>8.1329428000000004</v>
      </c>
      <c r="E5" s="291">
        <v>10.864000000000001</v>
      </c>
      <c r="F5" s="292">
        <v>2.7310572000000004</v>
      </c>
      <c r="G5" s="56">
        <v>0.33580184530499846</v>
      </c>
      <c r="I5" s="291">
        <v>8.1329427999999986</v>
      </c>
      <c r="J5" s="291">
        <v>9.012615069999999</v>
      </c>
      <c r="K5" s="293">
        <v>0.87967227000000037</v>
      </c>
      <c r="L5" s="56">
        <v>0.10816162017025377</v>
      </c>
      <c r="N5" s="293">
        <v>-1.8513849300000018</v>
      </c>
    </row>
    <row r="6" spans="1:14" s="288" customFormat="1" ht="15" customHeight="1" x14ac:dyDescent="0.25">
      <c r="A6" s="290" t="s">
        <v>180</v>
      </c>
      <c r="B6" s="290"/>
      <c r="C6" s="290"/>
      <c r="D6" s="291">
        <v>8.9011794900000005</v>
      </c>
      <c r="E6" s="291">
        <v>177.822</v>
      </c>
      <c r="F6" s="292">
        <v>168.92082051</v>
      </c>
      <c r="G6" s="56" t="s">
        <v>147</v>
      </c>
      <c r="I6" s="291">
        <v>8.9011794899999988</v>
      </c>
      <c r="J6" s="291">
        <v>22.284912819999999</v>
      </c>
      <c r="K6" s="293">
        <v>13.38373333</v>
      </c>
      <c r="L6" s="56">
        <v>1.5035909954445827</v>
      </c>
      <c r="N6" s="293">
        <v>-155.53708718000001</v>
      </c>
    </row>
    <row r="7" spans="1:14" s="288" customFormat="1" ht="15" customHeight="1" x14ac:dyDescent="0.25">
      <c r="A7" s="290" t="s">
        <v>102</v>
      </c>
      <c r="B7" s="290"/>
      <c r="C7" s="290"/>
      <c r="D7" s="291">
        <v>366.3</v>
      </c>
      <c r="E7" s="291">
        <v>374.42500000000001</v>
      </c>
      <c r="F7" s="292">
        <v>8.125</v>
      </c>
      <c r="G7" s="56">
        <v>2.2181272181272194E-2</v>
      </c>
      <c r="I7" s="291">
        <v>366.30000000000007</v>
      </c>
      <c r="J7" s="291">
        <v>299.23749999999995</v>
      </c>
      <c r="K7" s="293">
        <v>-67.062500000000114</v>
      </c>
      <c r="L7" s="56">
        <v>-0.1830808080808084</v>
      </c>
      <c r="N7" s="293">
        <v>-75.187500000000057</v>
      </c>
    </row>
    <row r="8" spans="1:14" s="295" customFormat="1" ht="15" customHeight="1" x14ac:dyDescent="0.25">
      <c r="A8" s="325" t="s">
        <v>166</v>
      </c>
      <c r="D8" s="296">
        <v>0</v>
      </c>
      <c r="E8" s="296">
        <v>72.575000000000003</v>
      </c>
      <c r="F8" s="302">
        <v>72.575000000000003</v>
      </c>
      <c r="G8" s="62" t="s">
        <v>147</v>
      </c>
      <c r="I8" s="296">
        <v>0</v>
      </c>
      <c r="J8" s="296">
        <v>7.5875000000000004</v>
      </c>
      <c r="K8" s="297">
        <v>7.5875000000000004</v>
      </c>
      <c r="L8" s="62" t="s">
        <v>147</v>
      </c>
      <c r="N8" s="297">
        <v>-64.987499999999997</v>
      </c>
    </row>
    <row r="9" spans="1:14" s="295" customFormat="1" ht="15" customHeight="1" x14ac:dyDescent="0.25">
      <c r="A9" s="325" t="s">
        <v>167</v>
      </c>
      <c r="D9" s="296">
        <v>142.9</v>
      </c>
      <c r="E9" s="296">
        <v>229.4</v>
      </c>
      <c r="F9" s="302">
        <v>86.5</v>
      </c>
      <c r="G9" s="62">
        <v>0.60531840447865637</v>
      </c>
      <c r="I9" s="296">
        <v>142.9</v>
      </c>
      <c r="J9" s="296">
        <v>163.05000000000001</v>
      </c>
      <c r="K9" s="297">
        <v>20.150000000000006</v>
      </c>
      <c r="L9" s="62">
        <v>0.14100769769069288</v>
      </c>
      <c r="N9" s="297">
        <v>-66.349999999999994</v>
      </c>
    </row>
    <row r="10" spans="1:14" s="295" customFormat="1" ht="15" customHeight="1" x14ac:dyDescent="0.25">
      <c r="A10" s="325" t="s">
        <v>170</v>
      </c>
      <c r="D10" s="296">
        <v>223.4</v>
      </c>
      <c r="E10" s="296">
        <v>72.45</v>
      </c>
      <c r="F10" s="302">
        <v>-150.94999999999999</v>
      </c>
      <c r="G10" s="62">
        <v>-0.67569382273948075</v>
      </c>
      <c r="I10" s="296">
        <v>223.4</v>
      </c>
      <c r="J10" s="296">
        <v>128.6</v>
      </c>
      <c r="K10" s="297">
        <v>-94.800000000000011</v>
      </c>
      <c r="L10" s="62">
        <v>-0.42435094001790519</v>
      </c>
      <c r="N10" s="297">
        <v>56.149999999999991</v>
      </c>
    </row>
    <row r="11" spans="1:14" s="288" customFormat="1" ht="15" customHeight="1" x14ac:dyDescent="0.25">
      <c r="A11" s="290" t="s">
        <v>181</v>
      </c>
      <c r="B11" s="290"/>
      <c r="C11" s="290"/>
      <c r="D11" s="291">
        <v>1135.5050570000001</v>
      </c>
      <c r="E11" s="291">
        <v>1352.848</v>
      </c>
      <c r="F11" s="292">
        <v>217.34294299999988</v>
      </c>
      <c r="G11" s="56">
        <v>0.19140640692012334</v>
      </c>
      <c r="I11" s="291">
        <v>1135.5050569999999</v>
      </c>
      <c r="J11" s="291">
        <v>1656.48138307</v>
      </c>
      <c r="K11" s="293">
        <v>520.97632607000014</v>
      </c>
      <c r="L11" s="56">
        <v>0.45880581760368178</v>
      </c>
      <c r="N11" s="293">
        <v>303.63338307000004</v>
      </c>
    </row>
    <row r="12" spans="1:14" s="288" customFormat="1" ht="15" customHeight="1" x14ac:dyDescent="0.25">
      <c r="A12" s="290" t="s">
        <v>103</v>
      </c>
      <c r="B12" s="290"/>
      <c r="C12" s="290"/>
      <c r="D12" s="291">
        <v>364.93887050999996</v>
      </c>
      <c r="E12" s="291">
        <v>522.93399999999997</v>
      </c>
      <c r="F12" s="292">
        <v>157.99512949000001</v>
      </c>
      <c r="G12" s="56">
        <v>0.43293587572407044</v>
      </c>
      <c r="I12" s="291">
        <v>364.93887051000007</v>
      </c>
      <c r="J12" s="291">
        <v>410.72230899999994</v>
      </c>
      <c r="K12" s="293">
        <v>45.783438489999867</v>
      </c>
      <c r="L12" s="56">
        <v>0.12545508902906888</v>
      </c>
      <c r="N12" s="293">
        <v>-112.21169100000003</v>
      </c>
    </row>
    <row r="13" spans="1:14" s="295" customFormat="1" ht="15" customHeight="1" x14ac:dyDescent="0.25">
      <c r="A13" s="325" t="s">
        <v>166</v>
      </c>
      <c r="D13" s="296">
        <v>0</v>
      </c>
      <c r="E13" s="296">
        <v>136.476</v>
      </c>
      <c r="F13" s="302">
        <v>136.476</v>
      </c>
      <c r="G13" s="62" t="s">
        <v>147</v>
      </c>
      <c r="I13" s="296">
        <v>0</v>
      </c>
      <c r="J13" s="296">
        <v>71.785030890000002</v>
      </c>
      <c r="K13" s="297">
        <v>71.785030890000002</v>
      </c>
      <c r="L13" s="62" t="s">
        <v>147</v>
      </c>
      <c r="N13" s="297">
        <v>-64.690969109999997</v>
      </c>
    </row>
    <row r="14" spans="1:14" s="295" customFormat="1" ht="15" customHeight="1" x14ac:dyDescent="0.25">
      <c r="A14" s="325" t="s">
        <v>170</v>
      </c>
      <c r="D14" s="296">
        <v>364.93887050999996</v>
      </c>
      <c r="E14" s="296">
        <v>386.45799999999997</v>
      </c>
      <c r="F14" s="302">
        <v>21.519129490000012</v>
      </c>
      <c r="G14" s="62">
        <v>5.896639472777232E-2</v>
      </c>
      <c r="I14" s="296">
        <v>364.93887051000007</v>
      </c>
      <c r="J14" s="296">
        <v>338.93727810999997</v>
      </c>
      <c r="K14" s="297">
        <v>-26.001592400000106</v>
      </c>
      <c r="L14" s="62">
        <v>-7.1249172124808302E-2</v>
      </c>
      <c r="N14" s="297">
        <v>-47.520721890000004</v>
      </c>
    </row>
    <row r="15" spans="1:14" x14ac:dyDescent="0.2">
      <c r="A15" s="89" t="s">
        <v>46</v>
      </c>
      <c r="B15" s="89"/>
      <c r="C15" s="89"/>
      <c r="D15" s="306">
        <v>1883.7780498</v>
      </c>
      <c r="E15" s="306">
        <v>2438.893</v>
      </c>
      <c r="F15" s="307">
        <v>555.11495020000007</v>
      </c>
      <c r="G15" s="80">
        <v>0.2946817170201852</v>
      </c>
      <c r="H15" s="308"/>
      <c r="I15" s="306">
        <v>1883.7780498000009</v>
      </c>
      <c r="J15" s="306">
        <v>2397.7387199600007</v>
      </c>
      <c r="K15" s="307">
        <v>513.96067015999984</v>
      </c>
      <c r="L15" s="80">
        <v>0.27283504562258099</v>
      </c>
      <c r="M15" s="308"/>
      <c r="N15" s="307">
        <v>-41.154280039999321</v>
      </c>
    </row>
    <row r="16" spans="1:14" x14ac:dyDescent="0.2">
      <c r="A16" s="82" t="s">
        <v>148</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EAEC1-1A15-4A32-871A-C62FA2DC4DAA}">
  <sheetPr codeName="Tabelle55">
    <pageSetUpPr fitToPage="1"/>
  </sheetPr>
  <dimension ref="A1:N8"/>
  <sheetViews>
    <sheetView showGridLines="0" zoomScaleNormal="100" workbookViewId="0"/>
  </sheetViews>
  <sheetFormatPr baseColWidth="10" defaultColWidth="10" defaultRowHeight="12.75" x14ac:dyDescent="0.2"/>
  <cols>
    <col min="1" max="2" width="1.875" style="264" customWidth="1"/>
    <col min="3" max="3" width="42.5" style="264" customWidth="1"/>
    <col min="4" max="7" width="8.375" style="264" customWidth="1"/>
    <col min="8" max="8" width="1.875" style="264" customWidth="1"/>
    <col min="9" max="10" width="8.375" style="354" customWidth="1"/>
    <col min="11" max="12" width="8.375" style="264" customWidth="1"/>
    <col min="13" max="13" width="1.875" style="264" customWidth="1"/>
    <col min="14" max="14" width="8.375" style="264" customWidth="1"/>
    <col min="15" max="16384" width="10" style="264"/>
  </cols>
  <sheetData>
    <row r="1" spans="1:14" s="288" customFormat="1" ht="15" customHeight="1" x14ac:dyDescent="0.25">
      <c r="A1" s="288" t="s">
        <v>1010</v>
      </c>
      <c r="I1" s="751"/>
      <c r="J1" s="751"/>
    </row>
    <row r="2" spans="1:14" x14ac:dyDescent="0.2">
      <c r="A2" s="311"/>
      <c r="B2" s="312"/>
      <c r="C2" s="312"/>
      <c r="D2" s="268" t="s">
        <v>25</v>
      </c>
      <c r="E2" s="268"/>
      <c r="F2" s="268"/>
      <c r="G2" s="268"/>
      <c r="H2" s="278"/>
      <c r="I2" s="270" t="s">
        <v>26</v>
      </c>
      <c r="J2" s="270"/>
      <c r="K2" s="270"/>
      <c r="L2" s="270"/>
      <c r="M2" s="278"/>
      <c r="N2" s="270" t="s">
        <v>27</v>
      </c>
    </row>
    <row r="3" spans="1:14" x14ac:dyDescent="0.2">
      <c r="A3" s="272" t="s">
        <v>28</v>
      </c>
      <c r="B3" s="314"/>
      <c r="C3" s="314"/>
      <c r="D3" s="274" t="s">
        <v>30</v>
      </c>
      <c r="E3" s="275" t="s">
        <v>84</v>
      </c>
      <c r="F3" s="276" t="s">
        <v>29</v>
      </c>
      <c r="G3" s="276"/>
      <c r="H3" s="277"/>
      <c r="I3" s="279" t="s">
        <v>30</v>
      </c>
      <c r="J3" s="279" t="s">
        <v>31</v>
      </c>
      <c r="K3" s="280" t="s">
        <v>29</v>
      </c>
      <c r="L3" s="280"/>
      <c r="M3" s="277"/>
      <c r="N3" s="280" t="s">
        <v>32</v>
      </c>
    </row>
    <row r="4" spans="1:14" x14ac:dyDescent="0.2">
      <c r="A4" s="315"/>
      <c r="B4" s="315"/>
      <c r="C4" s="315"/>
      <c r="D4" s="285">
        <v>2024</v>
      </c>
      <c r="E4" s="285">
        <v>2025</v>
      </c>
      <c r="F4" s="286" t="s">
        <v>33</v>
      </c>
      <c r="G4" s="286" t="s">
        <v>34</v>
      </c>
      <c r="H4" s="316"/>
      <c r="I4" s="285">
        <v>2024</v>
      </c>
      <c r="J4" s="285">
        <v>2025</v>
      </c>
      <c r="K4" s="286" t="s">
        <v>33</v>
      </c>
      <c r="L4" s="286" t="s">
        <v>34</v>
      </c>
      <c r="M4" s="316"/>
      <c r="N4" s="286" t="s">
        <v>35</v>
      </c>
    </row>
    <row r="5" spans="1:14" x14ac:dyDescent="0.2">
      <c r="A5" s="340" t="s">
        <v>2</v>
      </c>
      <c r="B5" s="289"/>
      <c r="C5" s="289"/>
      <c r="D5" s="341">
        <v>120687.27679603998</v>
      </c>
      <c r="E5" s="341">
        <v>123233.41899999991</v>
      </c>
      <c r="F5" s="342">
        <v>2546.1422039599274</v>
      </c>
      <c r="G5" s="343">
        <v>2.1097022582279967E-2</v>
      </c>
      <c r="H5" s="344"/>
      <c r="I5" s="341">
        <v>120687.27679603992</v>
      </c>
      <c r="J5" s="341">
        <v>121467.96395326999</v>
      </c>
      <c r="K5" s="342">
        <v>780.68715723007335</v>
      </c>
      <c r="L5" s="343">
        <v>6.4686782066465387E-3</v>
      </c>
      <c r="M5" s="344"/>
      <c r="N5" s="342">
        <v>-1765.4550467299123</v>
      </c>
    </row>
    <row r="6" spans="1:14" x14ac:dyDescent="0.2">
      <c r="A6" s="290" t="s">
        <v>256</v>
      </c>
      <c r="B6" s="288"/>
      <c r="C6" s="288"/>
      <c r="D6" s="86">
        <v>12584.176949860004</v>
      </c>
      <c r="E6" s="86">
        <v>10637.579</v>
      </c>
      <c r="F6" s="318">
        <v>-1946.5979498600045</v>
      </c>
      <c r="G6" s="319">
        <v>-0.15468615528977125</v>
      </c>
      <c r="H6" s="320"/>
      <c r="I6" s="86">
        <v>12584.176949860008</v>
      </c>
      <c r="J6" s="86">
        <v>10508.410659230027</v>
      </c>
      <c r="K6" s="318">
        <v>-2075.7662906299811</v>
      </c>
      <c r="L6" s="319">
        <v>-0.16495050084726226</v>
      </c>
      <c r="M6" s="320"/>
      <c r="N6" s="318">
        <v>-129.16834076997293</v>
      </c>
    </row>
    <row r="7" spans="1:14" x14ac:dyDescent="0.2">
      <c r="A7" s="295"/>
      <c r="B7" s="300" t="s">
        <v>257</v>
      </c>
      <c r="C7" s="295"/>
      <c r="D7" s="345">
        <v>10358.020926900002</v>
      </c>
      <c r="E7" s="345">
        <v>8928.6779999999999</v>
      </c>
      <c r="F7" s="346">
        <v>-1429.3429269000026</v>
      </c>
      <c r="G7" s="347">
        <v>-0.1379938249775079</v>
      </c>
      <c r="H7" s="296"/>
      <c r="I7" s="345">
        <v>10358.020926900006</v>
      </c>
      <c r="J7" s="345">
        <v>8886.580527640017</v>
      </c>
      <c r="K7" s="346">
        <v>-1471.4403992599891</v>
      </c>
      <c r="L7" s="347">
        <v>-0.14205806395299192</v>
      </c>
      <c r="M7" s="296"/>
      <c r="N7" s="346">
        <v>-42.09747235998293</v>
      </c>
    </row>
    <row r="8" spans="1:14" x14ac:dyDescent="0.2">
      <c r="A8" s="348"/>
      <c r="B8" s="349" t="s">
        <v>258</v>
      </c>
      <c r="C8" s="348"/>
      <c r="D8" s="350">
        <v>2226.15602296</v>
      </c>
      <c r="E8" s="350">
        <v>1708.9010000000003</v>
      </c>
      <c r="F8" s="351">
        <v>-517.25502295999968</v>
      </c>
      <c r="G8" s="352">
        <v>-0.23235344586146012</v>
      </c>
      <c r="H8" s="353"/>
      <c r="I8" s="350">
        <v>2226.1560229600022</v>
      </c>
      <c r="J8" s="350">
        <v>1621.8301315900003</v>
      </c>
      <c r="K8" s="351">
        <v>-604.32589137000195</v>
      </c>
      <c r="L8" s="352">
        <v>-0.27146609902322194</v>
      </c>
      <c r="M8" s="353"/>
      <c r="N8" s="351">
        <v>-87.070868410000003</v>
      </c>
    </row>
  </sheetData>
  <printOptions horizontalCentered="1"/>
  <pageMargins left="0.23622047244094491" right="0.15748031496062992" top="0.62992125984251968" bottom="0.31496062992125984" header="0.19685039370078741" footer="0.19685039370078741"/>
  <pageSetup paperSize="9" scale="38"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8D74C-63CA-4EF2-B6C8-F6CD66AF376E}">
  <sheetPr codeName="Tabelle36">
    <pageSetUpPr fitToPage="1"/>
  </sheetPr>
  <dimension ref="A1:N30"/>
  <sheetViews>
    <sheetView showGridLines="0" zoomScaleNormal="100" workbookViewId="0"/>
  </sheetViews>
  <sheetFormatPr baseColWidth="10" defaultColWidth="10" defaultRowHeight="12.75" x14ac:dyDescent="0.2"/>
  <cols>
    <col min="1" max="2" width="1.875" style="264" customWidth="1"/>
    <col min="3" max="3" width="38.75" style="264" customWidth="1"/>
    <col min="4" max="4" width="7.75" style="264" customWidth="1"/>
    <col min="5" max="5" width="8.625" style="264" customWidth="1"/>
    <col min="6" max="6" width="9" style="264" bestFit="1" customWidth="1"/>
    <col min="7" max="7" width="6.75" style="264" customWidth="1"/>
    <col min="8" max="8" width="1.875" style="264" customWidth="1"/>
    <col min="9" max="9" width="8.25" style="264" customWidth="1"/>
    <col min="10" max="10" width="8.625" style="264" customWidth="1"/>
    <col min="11" max="11" width="7.75" style="264" customWidth="1"/>
    <col min="12" max="12" width="6.75" style="264" customWidth="1"/>
    <col min="13" max="13" width="1.875" style="264" customWidth="1"/>
    <col min="14" max="14" width="7.75" style="264" customWidth="1"/>
    <col min="15" max="16384" width="10" style="264"/>
  </cols>
  <sheetData>
    <row r="1" spans="1:14" s="288" customFormat="1" ht="15" customHeight="1" x14ac:dyDescent="0.25">
      <c r="A1" s="82" t="s">
        <v>1033</v>
      </c>
    </row>
    <row r="2" spans="1:14" s="265" customFormat="1" ht="15" customHeight="1" x14ac:dyDescent="0.2">
      <c r="A2" s="266"/>
      <c r="B2" s="267"/>
      <c r="C2" s="267"/>
      <c r="D2" s="268" t="s">
        <v>25</v>
      </c>
      <c r="E2" s="268"/>
      <c r="F2" s="268"/>
      <c r="G2" s="268"/>
      <c r="H2" s="269"/>
      <c r="I2" s="270" t="s">
        <v>26</v>
      </c>
      <c r="J2" s="270"/>
      <c r="K2" s="270"/>
      <c r="L2" s="270"/>
      <c r="M2" s="269"/>
      <c r="N2" s="270" t="s">
        <v>27</v>
      </c>
    </row>
    <row r="3" spans="1:14" s="265" customFormat="1" ht="15" customHeight="1" x14ac:dyDescent="0.2">
      <c r="A3" s="272" t="s">
        <v>28</v>
      </c>
      <c r="B3" s="273"/>
      <c r="C3" s="273"/>
      <c r="D3" s="274" t="s">
        <v>30</v>
      </c>
      <c r="E3" s="275" t="s">
        <v>84</v>
      </c>
      <c r="F3" s="276" t="s">
        <v>29</v>
      </c>
      <c r="G3" s="276"/>
      <c r="H3" s="277"/>
      <c r="I3" s="278" t="s">
        <v>30</v>
      </c>
      <c r="J3" s="279" t="s">
        <v>31</v>
      </c>
      <c r="K3" s="280" t="s">
        <v>29</v>
      </c>
      <c r="L3" s="280"/>
      <c r="M3" s="277"/>
      <c r="N3" s="282" t="s">
        <v>32</v>
      </c>
    </row>
    <row r="4" spans="1:14" s="283" customFormat="1" ht="15" customHeight="1" x14ac:dyDescent="0.25">
      <c r="A4" s="284"/>
      <c r="B4" s="284"/>
      <c r="C4" s="284"/>
      <c r="D4" s="285">
        <v>2024</v>
      </c>
      <c r="E4" s="285">
        <v>2025</v>
      </c>
      <c r="F4" s="286" t="s">
        <v>33</v>
      </c>
      <c r="G4" s="286" t="s">
        <v>34</v>
      </c>
      <c r="H4" s="287"/>
      <c r="I4" s="285">
        <v>2024</v>
      </c>
      <c r="J4" s="285">
        <v>2025</v>
      </c>
      <c r="K4" s="286" t="s">
        <v>33</v>
      </c>
      <c r="L4" s="286" t="s">
        <v>34</v>
      </c>
      <c r="M4" s="287"/>
      <c r="N4" s="286" t="s">
        <v>35</v>
      </c>
    </row>
    <row r="5" spans="1:14" s="288" customFormat="1" ht="15" customHeight="1" x14ac:dyDescent="0.25">
      <c r="A5" s="290" t="s">
        <v>104</v>
      </c>
      <c r="B5" s="290"/>
      <c r="C5" s="290"/>
      <c r="D5" s="291">
        <v>70016.500276900013</v>
      </c>
      <c r="E5" s="291">
        <v>71762.40399999998</v>
      </c>
      <c r="F5" s="292">
        <v>1745.9037230999675</v>
      </c>
      <c r="G5" s="56">
        <v>2.4935603981851351E-2</v>
      </c>
      <c r="I5" s="291">
        <v>70016.500276899969</v>
      </c>
      <c r="J5" s="291">
        <v>73764.755421659997</v>
      </c>
      <c r="K5" s="293">
        <v>3748.2551447600272</v>
      </c>
      <c r="L5" s="56">
        <v>5.353388315520613E-2</v>
      </c>
      <c r="N5" s="293">
        <v>2002.3514216600161</v>
      </c>
    </row>
    <row r="6" spans="1:14" s="288" customFormat="1" ht="15" customHeight="1" x14ac:dyDescent="0.25">
      <c r="A6" s="132"/>
      <c r="B6" s="335" t="s">
        <v>105</v>
      </c>
      <c r="D6" s="320">
        <v>206.62677207999999</v>
      </c>
      <c r="E6" s="320">
        <v>0</v>
      </c>
      <c r="F6" s="336">
        <v>-206.62677207999999</v>
      </c>
      <c r="G6" s="92" t="s">
        <v>147</v>
      </c>
      <c r="H6" s="303"/>
      <c r="I6" s="320">
        <v>206.62677208000005</v>
      </c>
      <c r="J6" s="320">
        <v>18.778592709999998</v>
      </c>
      <c r="K6" s="336">
        <v>-187.84817937000005</v>
      </c>
      <c r="L6" s="92">
        <v>-0.9091182980745135</v>
      </c>
      <c r="M6" s="303"/>
      <c r="N6" s="336">
        <v>18.778592709999998</v>
      </c>
    </row>
    <row r="7" spans="1:14" s="288" customFormat="1" ht="15" customHeight="1" x14ac:dyDescent="0.25">
      <c r="A7" s="132"/>
      <c r="B7" s="288" t="s">
        <v>106</v>
      </c>
      <c r="D7" s="320">
        <v>112885.58113929001</v>
      </c>
      <c r="E7" s="320">
        <v>115950</v>
      </c>
      <c r="F7" s="336">
        <v>3064.4188607099932</v>
      </c>
      <c r="G7" s="92">
        <v>2.714623807383143E-2</v>
      </c>
      <c r="H7" s="303"/>
      <c r="I7" s="320">
        <v>112885.58113929001</v>
      </c>
      <c r="J7" s="320">
        <v>118301.29107710003</v>
      </c>
      <c r="K7" s="336">
        <v>5415.7099378100247</v>
      </c>
      <c r="L7" s="92">
        <v>4.797521422268769E-2</v>
      </c>
      <c r="M7" s="303"/>
      <c r="N7" s="336">
        <v>2351.2910771000315</v>
      </c>
    </row>
    <row r="8" spans="1:14" s="288" customFormat="1" ht="15" customHeight="1" x14ac:dyDescent="0.25">
      <c r="A8" s="294"/>
      <c r="B8" s="325" t="s">
        <v>107</v>
      </c>
      <c r="C8" s="337"/>
      <c r="D8" s="296">
        <v>5005.4907860599997</v>
      </c>
      <c r="E8" s="296">
        <v>4500</v>
      </c>
      <c r="F8" s="297">
        <v>-505.49078605999966</v>
      </c>
      <c r="G8" s="62">
        <v>-0.10098725732704616</v>
      </c>
      <c r="H8" s="298"/>
      <c r="I8" s="296">
        <v>5005.4907860599997</v>
      </c>
      <c r="J8" s="296">
        <v>5094.8713536400001</v>
      </c>
      <c r="K8" s="297">
        <v>89.380567580000388</v>
      </c>
      <c r="L8" s="62">
        <v>1.7856504267058204E-2</v>
      </c>
      <c r="M8" s="298"/>
      <c r="N8" s="297">
        <v>594.87135364000005</v>
      </c>
    </row>
    <row r="9" spans="1:14" s="288" customFormat="1" ht="15" customHeight="1" x14ac:dyDescent="0.25">
      <c r="A9" s="294"/>
      <c r="B9" s="325" t="s">
        <v>108</v>
      </c>
      <c r="C9" s="337"/>
      <c r="D9" s="296">
        <v>36214.246026519999</v>
      </c>
      <c r="E9" s="296">
        <v>37200</v>
      </c>
      <c r="F9" s="297">
        <v>985.75397348000115</v>
      </c>
      <c r="G9" s="62">
        <v>2.7220060656740541E-2</v>
      </c>
      <c r="H9" s="298"/>
      <c r="I9" s="296">
        <v>36214.246026519999</v>
      </c>
      <c r="J9" s="296">
        <v>37832.618316380001</v>
      </c>
      <c r="K9" s="297">
        <v>1618.3722898600026</v>
      </c>
      <c r="L9" s="62">
        <v>4.4688830154709036E-2</v>
      </c>
      <c r="M9" s="298"/>
      <c r="N9" s="297">
        <v>632.61831638000149</v>
      </c>
    </row>
    <row r="10" spans="1:14" s="288" customFormat="1" ht="15" customHeight="1" x14ac:dyDescent="0.25">
      <c r="A10" s="294"/>
      <c r="B10" s="325" t="s">
        <v>109</v>
      </c>
      <c r="C10" s="337"/>
      <c r="D10" s="338">
        <v>5635.0922856399993</v>
      </c>
      <c r="E10" s="296">
        <v>5500</v>
      </c>
      <c r="F10" s="297">
        <v>-135.09228563999932</v>
      </c>
      <c r="G10" s="62">
        <v>-2.3973393653952568E-2</v>
      </c>
      <c r="H10" s="298"/>
      <c r="I10" s="338">
        <v>5635.0922856399993</v>
      </c>
      <c r="J10" s="338">
        <v>6705.9495862599997</v>
      </c>
      <c r="K10" s="297">
        <v>1070.8573006200004</v>
      </c>
      <c r="L10" s="62">
        <v>0.19003367581909592</v>
      </c>
      <c r="M10" s="298"/>
      <c r="N10" s="297">
        <v>1205.9495862599997</v>
      </c>
    </row>
    <row r="11" spans="1:14" s="288" customFormat="1" ht="15" customHeight="1" x14ac:dyDescent="0.25">
      <c r="A11" s="294"/>
      <c r="B11" s="325" t="s">
        <v>110</v>
      </c>
      <c r="C11" s="337"/>
      <c r="D11" s="296">
        <v>12657.8446073</v>
      </c>
      <c r="E11" s="296">
        <v>12100</v>
      </c>
      <c r="F11" s="297">
        <v>-557.84460729999955</v>
      </c>
      <c r="G11" s="62">
        <v>-4.4071058273087105E-2</v>
      </c>
      <c r="H11" s="298"/>
      <c r="I11" s="296">
        <v>12657.8446073</v>
      </c>
      <c r="J11" s="296">
        <v>11859.731741340001</v>
      </c>
      <c r="K11" s="297">
        <v>-798.11286595999809</v>
      </c>
      <c r="L11" s="62">
        <v>-6.3052825399650736E-2</v>
      </c>
      <c r="M11" s="298"/>
      <c r="N11" s="297">
        <v>-240.26825865999854</v>
      </c>
    </row>
    <row r="12" spans="1:14" s="288" customFormat="1" ht="15" customHeight="1" x14ac:dyDescent="0.25">
      <c r="A12" s="294"/>
      <c r="B12" s="325" t="s">
        <v>111</v>
      </c>
      <c r="C12" s="337"/>
      <c r="D12" s="296">
        <v>38628.155422529999</v>
      </c>
      <c r="E12" s="296">
        <v>40100</v>
      </c>
      <c r="F12" s="297">
        <v>1471.8445774700012</v>
      </c>
      <c r="G12" s="62">
        <v>3.8102895708334694E-2</v>
      </c>
      <c r="H12" s="298"/>
      <c r="I12" s="296">
        <v>38628.155422530006</v>
      </c>
      <c r="J12" s="296">
        <v>40177.075671320003</v>
      </c>
      <c r="K12" s="297">
        <v>1548.9202487899965</v>
      </c>
      <c r="L12" s="62">
        <v>4.0098219338907004E-2</v>
      </c>
      <c r="M12" s="298"/>
      <c r="N12" s="297">
        <v>77.075671320002584</v>
      </c>
    </row>
    <row r="13" spans="1:14" s="288" customFormat="1" ht="15" customHeight="1" x14ac:dyDescent="0.25">
      <c r="A13" s="294"/>
      <c r="B13" s="339" t="s">
        <v>112</v>
      </c>
      <c r="C13" s="337"/>
      <c r="D13" s="296">
        <v>32.766137550000003</v>
      </c>
      <c r="E13" s="296">
        <v>1000</v>
      </c>
      <c r="F13" s="297">
        <v>967.23386244999995</v>
      </c>
      <c r="G13" s="62" t="s">
        <v>147</v>
      </c>
      <c r="H13" s="298"/>
      <c r="I13" s="296">
        <v>32.766137549999996</v>
      </c>
      <c r="J13" s="296">
        <v>922.43458801999998</v>
      </c>
      <c r="K13" s="297">
        <v>889.66845046999993</v>
      </c>
      <c r="L13" s="62" t="s">
        <v>147</v>
      </c>
      <c r="M13" s="298"/>
      <c r="N13" s="297">
        <v>-77.565411980000022</v>
      </c>
    </row>
    <row r="14" spans="1:14" s="288" customFormat="1" ht="15" customHeight="1" x14ac:dyDescent="0.25">
      <c r="A14" s="294"/>
      <c r="B14" s="325" t="s">
        <v>113</v>
      </c>
      <c r="C14" s="337"/>
      <c r="D14" s="296">
        <v>3803.7219475500001</v>
      </c>
      <c r="E14" s="296">
        <v>3700</v>
      </c>
      <c r="F14" s="297">
        <v>-103.7219475500001</v>
      </c>
      <c r="G14" s="62">
        <v>-2.7268540913409356E-2</v>
      </c>
      <c r="H14" s="298"/>
      <c r="I14" s="296">
        <v>3803.7219475499996</v>
      </c>
      <c r="J14" s="296">
        <v>3687.1594638799997</v>
      </c>
      <c r="K14" s="297">
        <v>-116.56248366999989</v>
      </c>
      <c r="L14" s="62">
        <v>-3.0644322922993461E-2</v>
      </c>
      <c r="M14" s="298"/>
      <c r="N14" s="297">
        <v>-12.840536120000252</v>
      </c>
    </row>
    <row r="15" spans="1:14" s="288" customFormat="1" ht="15" customHeight="1" x14ac:dyDescent="0.25">
      <c r="A15" s="132"/>
      <c r="B15" s="288" t="s">
        <v>115</v>
      </c>
      <c r="D15" s="320">
        <v>1176.5611679199999</v>
      </c>
      <c r="E15" s="320">
        <v>1448</v>
      </c>
      <c r="F15" s="336">
        <v>271.43883208000011</v>
      </c>
      <c r="G15" s="92">
        <v>0.23070524464092856</v>
      </c>
      <c r="H15" s="303"/>
      <c r="I15" s="320">
        <v>1176.5611679199999</v>
      </c>
      <c r="J15" s="320">
        <v>1416.5866292499998</v>
      </c>
      <c r="K15" s="336">
        <v>240.02546132999987</v>
      </c>
      <c r="L15" s="92">
        <v>0.20400593515620802</v>
      </c>
      <c r="M15" s="303"/>
      <c r="N15" s="336">
        <v>-31.41337075000024</v>
      </c>
    </row>
    <row r="16" spans="1:14" s="288" customFormat="1" ht="15" customHeight="1" x14ac:dyDescent="0.25">
      <c r="A16" s="132"/>
      <c r="B16" s="288" t="s">
        <v>117</v>
      </c>
      <c r="D16" s="320">
        <v>-36279.59514089</v>
      </c>
      <c r="E16" s="320">
        <v>-37173.771000000001</v>
      </c>
      <c r="F16" s="336">
        <v>-894.1758591100006</v>
      </c>
      <c r="G16" s="92">
        <v>2.4646798169536188E-2</v>
      </c>
      <c r="H16" s="303"/>
      <c r="I16" s="320">
        <v>-36279.595140890029</v>
      </c>
      <c r="J16" s="320">
        <v>-37545.538431780013</v>
      </c>
      <c r="K16" s="336">
        <v>-1265.9432908899835</v>
      </c>
      <c r="L16" s="92">
        <v>3.4894085393559537E-2</v>
      </c>
      <c r="M16" s="303"/>
      <c r="N16" s="336">
        <v>-371.76743178001198</v>
      </c>
    </row>
    <row r="17" spans="1:14" s="288" customFormat="1" ht="15" customHeight="1" x14ac:dyDescent="0.25">
      <c r="A17" s="294"/>
      <c r="B17" s="325" t="s">
        <v>118</v>
      </c>
      <c r="C17" s="337"/>
      <c r="D17" s="296">
        <v>-20589.812146</v>
      </c>
      <c r="E17" s="296">
        <v>-21131.679</v>
      </c>
      <c r="F17" s="297">
        <v>-541.86685399999988</v>
      </c>
      <c r="G17" s="62">
        <v>2.6317231558873999E-2</v>
      </c>
      <c r="H17" s="298"/>
      <c r="I17" s="296">
        <v>-20589.812146000004</v>
      </c>
      <c r="J17" s="296">
        <v>-21358.649863000002</v>
      </c>
      <c r="K17" s="297">
        <v>-768.83771699999852</v>
      </c>
      <c r="L17" s="62">
        <v>3.7340686333039663E-2</v>
      </c>
      <c r="M17" s="298"/>
      <c r="N17" s="297">
        <v>-226.97086300000228</v>
      </c>
    </row>
    <row r="18" spans="1:14" s="288" customFormat="1" ht="15" customHeight="1" x14ac:dyDescent="0.25">
      <c r="A18" s="294"/>
      <c r="B18" s="325" t="s">
        <v>119</v>
      </c>
      <c r="C18" s="337"/>
      <c r="D18" s="296">
        <v>-13419.044947999999</v>
      </c>
      <c r="E18" s="296">
        <v>-13615.938</v>
      </c>
      <c r="F18" s="297">
        <v>-196.89305200000126</v>
      </c>
      <c r="G18" s="62">
        <v>1.4672657611847884E-2</v>
      </c>
      <c r="H18" s="298"/>
      <c r="I18" s="296">
        <v>-13419.044947999999</v>
      </c>
      <c r="J18" s="296">
        <v>-13754.821665999998</v>
      </c>
      <c r="K18" s="297">
        <v>-335.77671799999916</v>
      </c>
      <c r="L18" s="62">
        <v>2.5022400573301962E-2</v>
      </c>
      <c r="M18" s="298"/>
      <c r="N18" s="297">
        <v>-138.8836659999979</v>
      </c>
    </row>
    <row r="19" spans="1:14" s="288" customFormat="1" ht="15" customHeight="1" x14ac:dyDescent="0.25">
      <c r="A19" s="132"/>
      <c r="B19" s="288" t="s">
        <v>121</v>
      </c>
      <c r="D19" s="320">
        <v>-4955.2866160399999</v>
      </c>
      <c r="E19" s="320">
        <v>-5185.8249999999998</v>
      </c>
      <c r="F19" s="336">
        <v>-230.53838395999992</v>
      </c>
      <c r="G19" s="92">
        <v>4.6523723413648632E-2</v>
      </c>
      <c r="H19" s="303"/>
      <c r="I19" s="320">
        <v>-4955.2866160400008</v>
      </c>
      <c r="J19" s="320">
        <v>-5188.3210696299993</v>
      </c>
      <c r="K19" s="336">
        <v>-233.03445358999852</v>
      </c>
      <c r="L19" s="92">
        <v>4.7027441931548175E-2</v>
      </c>
      <c r="M19" s="303"/>
      <c r="N19" s="336">
        <v>-2.4960696299995107</v>
      </c>
    </row>
    <row r="20" spans="1:14" s="288" customFormat="1" ht="15" customHeight="1" x14ac:dyDescent="0.25">
      <c r="A20" s="132"/>
      <c r="B20" s="288" t="s">
        <v>123</v>
      </c>
      <c r="D20" s="320">
        <v>-2936.5870454599999</v>
      </c>
      <c r="E20" s="320">
        <v>-3200</v>
      </c>
      <c r="F20" s="336">
        <v>-263.4129545400001</v>
      </c>
      <c r="G20" s="92">
        <v>8.970037341383752E-2</v>
      </c>
      <c r="H20" s="303"/>
      <c r="I20" s="320">
        <v>-2936.5870454599999</v>
      </c>
      <c r="J20" s="320">
        <v>-3150.8014011499999</v>
      </c>
      <c r="K20" s="336">
        <v>-214.21435569000005</v>
      </c>
      <c r="L20" s="92">
        <v>7.2946707308124248E-2</v>
      </c>
      <c r="M20" s="303"/>
      <c r="N20" s="336">
        <v>49.198598850000053</v>
      </c>
    </row>
    <row r="21" spans="1:14" s="288" customFormat="1" ht="15" customHeight="1" x14ac:dyDescent="0.25">
      <c r="A21" s="132"/>
      <c r="B21" s="288" t="s">
        <v>182</v>
      </c>
      <c r="D21" s="320">
        <v>-80.8</v>
      </c>
      <c r="E21" s="320">
        <v>-76</v>
      </c>
      <c r="F21" s="336">
        <v>4.7999999999999972</v>
      </c>
      <c r="G21" s="92">
        <v>-5.9405940594059348E-2</v>
      </c>
      <c r="H21" s="303"/>
      <c r="I21" s="320">
        <v>-80.8</v>
      </c>
      <c r="J21" s="320">
        <v>-87.239974840000002</v>
      </c>
      <c r="K21" s="336">
        <v>-6.439974840000005</v>
      </c>
      <c r="L21" s="92">
        <v>7.9702658910891122E-2</v>
      </c>
      <c r="M21" s="303"/>
      <c r="N21" s="336">
        <v>-11.239974840000002</v>
      </c>
    </row>
    <row r="22" spans="1:14" s="288" customFormat="1" ht="15" customHeight="1" x14ac:dyDescent="0.25">
      <c r="A22" s="288" t="s">
        <v>125</v>
      </c>
      <c r="D22" s="320">
        <v>9803.9388879699982</v>
      </c>
      <c r="E22" s="320">
        <v>9864.854000000003</v>
      </c>
      <c r="F22" s="292">
        <v>60.915112030004821</v>
      </c>
      <c r="G22" s="92">
        <v>6.2133304507590026E-3</v>
      </c>
      <c r="I22" s="320">
        <v>9803.9388879699927</v>
      </c>
      <c r="J22" s="320">
        <v>9989.9587125399994</v>
      </c>
      <c r="K22" s="336">
        <v>186.01982457000668</v>
      </c>
      <c r="L22" s="92">
        <v>1.8973988587206003E-2</v>
      </c>
      <c r="N22" s="336">
        <v>125.1047125399964</v>
      </c>
    </row>
    <row r="23" spans="1:14" s="288" customFormat="1" ht="15" customHeight="1" x14ac:dyDescent="0.25">
      <c r="A23" s="294"/>
      <c r="B23" s="339" t="s">
        <v>126</v>
      </c>
      <c r="D23" s="296">
        <v>9372.74478499</v>
      </c>
      <c r="E23" s="296">
        <v>9691.98</v>
      </c>
      <c r="F23" s="297">
        <v>319.23521500999959</v>
      </c>
      <c r="G23" s="62">
        <v>3.4059949602088802E-2</v>
      </c>
      <c r="H23" s="298"/>
      <c r="I23" s="296">
        <v>9372.74478499</v>
      </c>
      <c r="J23" s="296">
        <v>9821.7492671900036</v>
      </c>
      <c r="K23" s="297">
        <v>449.00448220000362</v>
      </c>
      <c r="L23" s="62">
        <v>4.7905335363346513E-2</v>
      </c>
      <c r="M23" s="298"/>
      <c r="N23" s="297">
        <v>129.76926719000403</v>
      </c>
    </row>
    <row r="24" spans="1:14" s="288" customFormat="1" ht="15" customHeight="1" x14ac:dyDescent="0.25">
      <c r="A24" s="294"/>
      <c r="B24" s="339" t="s">
        <v>127</v>
      </c>
      <c r="D24" s="296">
        <v>381.9</v>
      </c>
      <c r="E24" s="296">
        <v>105.1</v>
      </c>
      <c r="F24" s="297">
        <v>-276.79999999999995</v>
      </c>
      <c r="G24" s="62">
        <v>-0.7247970672951034</v>
      </c>
      <c r="H24" s="298"/>
      <c r="I24" s="296">
        <v>381.9</v>
      </c>
      <c r="J24" s="296">
        <v>100</v>
      </c>
      <c r="K24" s="297">
        <v>-281.89999999999998</v>
      </c>
      <c r="L24" s="62">
        <v>-0.73815134852055508</v>
      </c>
      <c r="M24" s="298"/>
      <c r="N24" s="297">
        <v>-5.0999999999999943</v>
      </c>
    </row>
    <row r="25" spans="1:14" s="288" customFormat="1" ht="15" customHeight="1" x14ac:dyDescent="0.25">
      <c r="A25" s="290" t="s">
        <v>52</v>
      </c>
      <c r="B25" s="290"/>
      <c r="C25" s="290"/>
      <c r="D25" s="291">
        <v>8903.3414768500024</v>
      </c>
      <c r="E25" s="291">
        <v>8957.7640000000029</v>
      </c>
      <c r="F25" s="292">
        <v>54.422523150000416</v>
      </c>
      <c r="G25" s="56">
        <v>6.1125952870062505E-3</v>
      </c>
      <c r="I25" s="291">
        <v>8903.3414768500006</v>
      </c>
      <c r="J25" s="291">
        <v>9087.9721344400023</v>
      </c>
      <c r="K25" s="293">
        <v>184.63065759000165</v>
      </c>
      <c r="L25" s="56">
        <v>2.073723197858568E-2</v>
      </c>
      <c r="N25" s="293">
        <v>130.20813443999941</v>
      </c>
    </row>
    <row r="26" spans="1:14" s="288" customFormat="1" ht="15" customHeight="1" x14ac:dyDescent="0.25">
      <c r="A26" s="294"/>
      <c r="B26" s="325" t="s">
        <v>128</v>
      </c>
      <c r="D26" s="296">
        <v>6955.8876800400003</v>
      </c>
      <c r="E26" s="296">
        <v>7194.8389999999999</v>
      </c>
      <c r="F26" s="297">
        <v>238.95131995999964</v>
      </c>
      <c r="G26" s="62">
        <v>3.4352383326383018E-2</v>
      </c>
      <c r="H26" s="298"/>
      <c r="I26" s="296">
        <v>6955.8876800399994</v>
      </c>
      <c r="J26" s="296">
        <v>7223.0905296999999</v>
      </c>
      <c r="K26" s="297">
        <v>267.20284966000054</v>
      </c>
      <c r="L26" s="62">
        <v>3.8413910912728166E-2</v>
      </c>
      <c r="M26" s="298"/>
      <c r="N26" s="297">
        <v>28.251529699999992</v>
      </c>
    </row>
    <row r="27" spans="1:14" s="288" customFormat="1" ht="15" customHeight="1" x14ac:dyDescent="0.25">
      <c r="A27" s="294"/>
      <c r="B27" s="325" t="s">
        <v>129</v>
      </c>
      <c r="D27" s="296">
        <v>1585.02078899</v>
      </c>
      <c r="E27" s="296">
        <v>1585.825</v>
      </c>
      <c r="F27" s="297">
        <v>0.80421101000001727</v>
      </c>
      <c r="G27" s="62">
        <v>5.073819949783509E-4</v>
      </c>
      <c r="H27" s="298"/>
      <c r="I27" s="296">
        <v>1585.0207889899998</v>
      </c>
      <c r="J27" s="296">
        <v>1617.2460609900002</v>
      </c>
      <c r="K27" s="297">
        <v>32.225272000000359</v>
      </c>
      <c r="L27" s="62">
        <v>2.0331135227907415E-2</v>
      </c>
      <c r="M27" s="298"/>
      <c r="N27" s="297">
        <v>31.421060990000115</v>
      </c>
    </row>
    <row r="28" spans="1:14" s="288" customFormat="1" ht="15" customHeight="1" x14ac:dyDescent="0.25">
      <c r="A28" s="294"/>
      <c r="B28" s="325" t="s">
        <v>9</v>
      </c>
      <c r="D28" s="296">
        <v>362.43300782</v>
      </c>
      <c r="E28" s="296">
        <v>177.09999999999997</v>
      </c>
      <c r="F28" s="297">
        <v>-185.33300782000003</v>
      </c>
      <c r="G28" s="62">
        <v>-0.51135797187667986</v>
      </c>
      <c r="H28" s="298"/>
      <c r="I28" s="296">
        <v>362.43300782</v>
      </c>
      <c r="J28" s="296">
        <v>247.63554374999998</v>
      </c>
      <c r="K28" s="297">
        <v>-114.79746407000002</v>
      </c>
      <c r="L28" s="62">
        <v>-0.31674119518113386</v>
      </c>
      <c r="M28" s="298"/>
      <c r="N28" s="297">
        <v>70.535543750000016</v>
      </c>
    </row>
    <row r="29" spans="1:14" s="288" customFormat="1" ht="15" customHeight="1" x14ac:dyDescent="0.25">
      <c r="A29" s="305" t="s">
        <v>130</v>
      </c>
      <c r="B29" s="305"/>
      <c r="C29" s="305"/>
      <c r="D29" s="306">
        <v>88723.78064171999</v>
      </c>
      <c r="E29" s="306">
        <v>90585.021999999968</v>
      </c>
      <c r="F29" s="307">
        <v>1861.2413582799782</v>
      </c>
      <c r="G29" s="80">
        <v>2.0977931111794579E-2</v>
      </c>
      <c r="H29" s="308"/>
      <c r="I29" s="306">
        <v>88723.780641719917</v>
      </c>
      <c r="J29" s="306">
        <v>92842.68626863994</v>
      </c>
      <c r="K29" s="307">
        <v>4118.9056269200228</v>
      </c>
      <c r="L29" s="80">
        <v>4.6423919237084776E-2</v>
      </c>
      <c r="M29" s="308"/>
      <c r="N29" s="307">
        <v>2257.6642686399719</v>
      </c>
    </row>
    <row r="30" spans="1:14" x14ac:dyDescent="0.2">
      <c r="A30" s="82" t="s">
        <v>148</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9B5FF-AF36-4238-99CA-73D0B9C01C3A}">
  <sheetPr codeName="Tabelle37">
    <pageSetUpPr fitToPage="1"/>
  </sheetPr>
  <dimension ref="A1:N21"/>
  <sheetViews>
    <sheetView showGridLines="0" zoomScaleNormal="100" workbookViewId="0"/>
  </sheetViews>
  <sheetFormatPr baseColWidth="10" defaultColWidth="10" defaultRowHeight="12.75" x14ac:dyDescent="0.2"/>
  <cols>
    <col min="1" max="2" width="1.875" style="264" customWidth="1"/>
    <col min="3" max="3" width="38.75" style="264" customWidth="1"/>
    <col min="4" max="4" width="7.75" style="264" customWidth="1"/>
    <col min="5" max="5" width="8.625" style="264" customWidth="1"/>
    <col min="6" max="6" width="9" style="264" bestFit="1" customWidth="1"/>
    <col min="7" max="7" width="6.75" style="264" customWidth="1"/>
    <col min="8" max="8" width="1.875" style="264" customWidth="1"/>
    <col min="9" max="9" width="8.25" style="264" customWidth="1"/>
    <col min="10" max="10" width="8.625" style="264" customWidth="1"/>
    <col min="11" max="11" width="7.75" style="264" customWidth="1"/>
    <col min="12" max="12" width="6.75" style="264" customWidth="1"/>
    <col min="13" max="13" width="1.875" style="264" customWidth="1"/>
    <col min="14" max="14" width="7.75" style="264" customWidth="1"/>
    <col min="15" max="16384" width="10" style="264"/>
  </cols>
  <sheetData>
    <row r="1" spans="1:14" s="288" customFormat="1" ht="15" customHeight="1" x14ac:dyDescent="0.25">
      <c r="A1" s="288" t="s">
        <v>1011</v>
      </c>
    </row>
    <row r="2" spans="1:14" s="265" customFormat="1" ht="15" customHeight="1" x14ac:dyDescent="0.2">
      <c r="A2" s="266"/>
      <c r="B2" s="267"/>
      <c r="C2" s="267"/>
      <c r="D2" s="268" t="s">
        <v>25</v>
      </c>
      <c r="E2" s="268"/>
      <c r="F2" s="268"/>
      <c r="G2" s="268"/>
      <c r="H2" s="269"/>
      <c r="I2" s="270" t="s">
        <v>26</v>
      </c>
      <c r="J2" s="270"/>
      <c r="K2" s="270"/>
      <c r="L2" s="270"/>
      <c r="M2" s="269"/>
      <c r="N2" s="270" t="s">
        <v>27</v>
      </c>
    </row>
    <row r="3" spans="1:14" s="265" customFormat="1" ht="15" customHeight="1" x14ac:dyDescent="0.2">
      <c r="A3" s="272" t="s">
        <v>28</v>
      </c>
      <c r="B3" s="273"/>
      <c r="C3" s="273"/>
      <c r="D3" s="274" t="s">
        <v>30</v>
      </c>
      <c r="E3" s="275" t="s">
        <v>84</v>
      </c>
      <c r="F3" s="276" t="s">
        <v>29</v>
      </c>
      <c r="G3" s="276"/>
      <c r="H3" s="277"/>
      <c r="I3" s="278" t="s">
        <v>30</v>
      </c>
      <c r="J3" s="279" t="s">
        <v>31</v>
      </c>
      <c r="K3" s="280" t="s">
        <v>29</v>
      </c>
      <c r="L3" s="280"/>
      <c r="M3" s="277"/>
      <c r="N3" s="282" t="s">
        <v>32</v>
      </c>
    </row>
    <row r="4" spans="1:14" s="283" customFormat="1" ht="15" customHeight="1" x14ac:dyDescent="0.25">
      <c r="A4" s="284"/>
      <c r="B4" s="284"/>
      <c r="C4" s="284"/>
      <c r="D4" s="285">
        <v>2024</v>
      </c>
      <c r="E4" s="285">
        <v>2025</v>
      </c>
      <c r="F4" s="286" t="s">
        <v>33</v>
      </c>
      <c r="G4" s="286" t="s">
        <v>34</v>
      </c>
      <c r="H4" s="287"/>
      <c r="I4" s="285">
        <v>2024</v>
      </c>
      <c r="J4" s="285">
        <v>2025</v>
      </c>
      <c r="K4" s="286" t="s">
        <v>33</v>
      </c>
      <c r="L4" s="286" t="s">
        <v>34</v>
      </c>
      <c r="M4" s="287"/>
      <c r="N4" s="286" t="s">
        <v>35</v>
      </c>
    </row>
    <row r="5" spans="1:14" s="288" customFormat="1" ht="15" customHeight="1" x14ac:dyDescent="0.25">
      <c r="A5" s="290" t="s">
        <v>131</v>
      </c>
      <c r="B5" s="290"/>
      <c r="C5" s="290"/>
      <c r="D5" s="291">
        <v>1931.2079709</v>
      </c>
      <c r="E5" s="291">
        <v>1579.0420000000001</v>
      </c>
      <c r="F5" s="292">
        <v>-352.16597089999982</v>
      </c>
      <c r="G5" s="56">
        <v>-0.18235528032533965</v>
      </c>
      <c r="I5" s="291">
        <v>1931.2079709</v>
      </c>
      <c r="J5" s="291">
        <v>1584.21914354</v>
      </c>
      <c r="K5" s="293">
        <v>-346.98882735999996</v>
      </c>
      <c r="L5" s="56">
        <v>-0.17967450041037936</v>
      </c>
      <c r="N5" s="293">
        <v>5.1771435399998609</v>
      </c>
    </row>
    <row r="6" spans="1:14" s="288" customFormat="1" ht="15" customHeight="1" x14ac:dyDescent="0.25">
      <c r="A6" s="294"/>
      <c r="B6" s="295" t="s">
        <v>132</v>
      </c>
      <c r="D6" s="296">
        <v>0</v>
      </c>
      <c r="E6" s="296">
        <v>1263.0410000000002</v>
      </c>
      <c r="F6" s="297">
        <v>1263.0410000000002</v>
      </c>
      <c r="G6" s="62" t="s">
        <v>147</v>
      </c>
      <c r="H6" s="298"/>
      <c r="I6" s="296">
        <v>0</v>
      </c>
      <c r="J6" s="296">
        <v>1263.0410000000002</v>
      </c>
      <c r="K6" s="297">
        <v>1263.0410000000002</v>
      </c>
      <c r="L6" s="62" t="s">
        <v>147</v>
      </c>
      <c r="M6" s="298"/>
      <c r="N6" s="297">
        <v>0</v>
      </c>
    </row>
    <row r="7" spans="1:14" s="288" customFormat="1" ht="15" customHeight="1" x14ac:dyDescent="0.25">
      <c r="A7" s="294"/>
      <c r="B7" s="295" t="s">
        <v>133</v>
      </c>
      <c r="D7" s="296">
        <v>255</v>
      </c>
      <c r="E7" s="296">
        <v>305</v>
      </c>
      <c r="F7" s="297">
        <v>50</v>
      </c>
      <c r="G7" s="62">
        <v>0.19607843137254899</v>
      </c>
      <c r="H7" s="298"/>
      <c r="I7" s="296">
        <v>255</v>
      </c>
      <c r="J7" s="296">
        <v>305</v>
      </c>
      <c r="K7" s="297">
        <v>50</v>
      </c>
      <c r="L7" s="62">
        <v>0.19607843137254899</v>
      </c>
      <c r="M7" s="298"/>
      <c r="N7" s="297">
        <v>0</v>
      </c>
    </row>
    <row r="8" spans="1:14" s="288" customFormat="1" ht="15" customHeight="1" x14ac:dyDescent="0.25">
      <c r="A8" s="294"/>
      <c r="B8" s="295" t="s">
        <v>134</v>
      </c>
      <c r="D8" s="296">
        <v>10.5</v>
      </c>
      <c r="E8" s="296">
        <v>11</v>
      </c>
      <c r="F8" s="297">
        <v>0.5</v>
      </c>
      <c r="G8" s="62">
        <v>4.7619047619047672E-2</v>
      </c>
      <c r="H8" s="298"/>
      <c r="I8" s="296">
        <v>10.5</v>
      </c>
      <c r="J8" s="296">
        <v>11</v>
      </c>
      <c r="K8" s="297">
        <v>0.5</v>
      </c>
      <c r="L8" s="62">
        <v>4.7619047619047672E-2</v>
      </c>
      <c r="M8" s="298"/>
      <c r="N8" s="297">
        <v>0</v>
      </c>
    </row>
    <row r="9" spans="1:14" s="288" customFormat="1" ht="15" customHeight="1" x14ac:dyDescent="0.25">
      <c r="A9" s="294"/>
      <c r="B9" s="295" t="s">
        <v>135</v>
      </c>
      <c r="D9" s="296">
        <v>1665.7079709</v>
      </c>
      <c r="E9" s="296">
        <v>0</v>
      </c>
      <c r="F9" s="297">
        <v>-1665.7079709</v>
      </c>
      <c r="G9" s="62" t="s">
        <v>147</v>
      </c>
      <c r="H9" s="298"/>
      <c r="I9" s="296">
        <v>1665.7079709</v>
      </c>
      <c r="J9" s="296">
        <v>0.25526480000000001</v>
      </c>
      <c r="K9" s="297">
        <v>-1665.4527060999999</v>
      </c>
      <c r="L9" s="62">
        <v>-0.99984675296963244</v>
      </c>
      <c r="M9" s="298"/>
      <c r="N9" s="297">
        <v>0.25526480000000001</v>
      </c>
    </row>
    <row r="10" spans="1:14" s="288" customFormat="1" ht="15" customHeight="1" x14ac:dyDescent="0.25">
      <c r="A10" s="290" t="s">
        <v>136</v>
      </c>
      <c r="B10" s="290"/>
      <c r="C10" s="290"/>
      <c r="D10" s="291">
        <v>6983.9236652499967</v>
      </c>
      <c r="E10" s="291">
        <v>9501.9690000000028</v>
      </c>
      <c r="F10" s="292">
        <v>2518.0453347500061</v>
      </c>
      <c r="G10" s="56">
        <v>0.3605488054342687</v>
      </c>
      <c r="I10" s="291">
        <v>6983.9236652500049</v>
      </c>
      <c r="J10" s="291">
        <v>8924.131103020005</v>
      </c>
      <c r="K10" s="293">
        <v>1940.2074377700001</v>
      </c>
      <c r="L10" s="56">
        <v>0.27781051608910245</v>
      </c>
      <c r="N10" s="293">
        <v>-577.83789697999782</v>
      </c>
    </row>
    <row r="11" spans="1:14" s="288" customFormat="1" ht="15" customHeight="1" x14ac:dyDescent="0.25">
      <c r="A11" s="294"/>
      <c r="B11" s="295" t="s">
        <v>138</v>
      </c>
      <c r="D11" s="296">
        <v>1300</v>
      </c>
      <c r="E11" s="296">
        <v>1355</v>
      </c>
      <c r="F11" s="297">
        <v>55</v>
      </c>
      <c r="G11" s="62">
        <v>4.2307692307692379E-2</v>
      </c>
      <c r="H11" s="298"/>
      <c r="I11" s="296">
        <v>1300</v>
      </c>
      <c r="J11" s="296">
        <v>1355</v>
      </c>
      <c r="K11" s="297">
        <v>55</v>
      </c>
      <c r="L11" s="62">
        <v>4.2307692307692379E-2</v>
      </c>
      <c r="M11" s="298"/>
      <c r="N11" s="297">
        <v>0</v>
      </c>
    </row>
    <row r="12" spans="1:14" s="288" customFormat="1" ht="15" customHeight="1" x14ac:dyDescent="0.25">
      <c r="A12" s="294"/>
      <c r="B12" s="295" t="s">
        <v>169</v>
      </c>
      <c r="D12" s="296">
        <v>2191.3615735699996</v>
      </c>
      <c r="E12" s="296">
        <v>2129.34</v>
      </c>
      <c r="F12" s="297">
        <v>-62.021573569999418</v>
      </c>
      <c r="G12" s="62">
        <v>-2.8302756750890112E-2</v>
      </c>
      <c r="H12" s="298"/>
      <c r="I12" s="296">
        <v>2191.36157357</v>
      </c>
      <c r="J12" s="296">
        <v>2103.8065858</v>
      </c>
      <c r="K12" s="297">
        <v>-87.554987770000025</v>
      </c>
      <c r="L12" s="62">
        <v>-3.9954605769308094E-2</v>
      </c>
      <c r="M12" s="298"/>
      <c r="N12" s="297">
        <v>-25.533414200000152</v>
      </c>
    </row>
    <row r="13" spans="1:14" s="288" customFormat="1" ht="15" customHeight="1" x14ac:dyDescent="0.25">
      <c r="A13" s="294"/>
      <c r="B13" s="295" t="s">
        <v>139</v>
      </c>
      <c r="D13" s="296">
        <v>198.70687574999999</v>
      </c>
      <c r="E13" s="296">
        <v>259.95500000000004</v>
      </c>
      <c r="F13" s="297">
        <v>61.248124250000046</v>
      </c>
      <c r="G13" s="62">
        <v>0.3082335425929521</v>
      </c>
      <c r="H13" s="298"/>
      <c r="I13" s="296">
        <v>198.70687574999999</v>
      </c>
      <c r="J13" s="296">
        <v>46.323384079999997</v>
      </c>
      <c r="K13" s="297">
        <v>-152.38349167000001</v>
      </c>
      <c r="L13" s="62">
        <v>-0.76687578673281009</v>
      </c>
      <c r="M13" s="298"/>
      <c r="N13" s="297">
        <v>-213.63161592000006</v>
      </c>
    </row>
    <row r="14" spans="1:14" s="288" customFormat="1" ht="15" customHeight="1" x14ac:dyDescent="0.25">
      <c r="A14" s="294"/>
      <c r="B14" s="295" t="s">
        <v>140</v>
      </c>
      <c r="D14" s="296">
        <v>1281.8181317799999</v>
      </c>
      <c r="E14" s="296">
        <v>1475.9</v>
      </c>
      <c r="F14" s="297">
        <v>194.08186822000016</v>
      </c>
      <c r="G14" s="62">
        <v>0.15141139246523827</v>
      </c>
      <c r="H14" s="298"/>
      <c r="I14" s="296">
        <v>1281.8181317799999</v>
      </c>
      <c r="J14" s="296">
        <v>1162.4523059599994</v>
      </c>
      <c r="K14" s="297">
        <v>-119.36582582000051</v>
      </c>
      <c r="L14" s="62">
        <v>-9.3122279097614946E-2</v>
      </c>
      <c r="M14" s="298"/>
      <c r="N14" s="297">
        <v>-313.44769404000067</v>
      </c>
    </row>
    <row r="15" spans="1:14" s="288" customFormat="1" ht="15" customHeight="1" x14ac:dyDescent="0.25">
      <c r="A15" s="294"/>
      <c r="B15" s="295" t="s">
        <v>141</v>
      </c>
      <c r="D15" s="296">
        <v>0</v>
      </c>
      <c r="E15" s="296">
        <v>2137</v>
      </c>
      <c r="F15" s="297">
        <v>2137</v>
      </c>
      <c r="G15" s="62" t="s">
        <v>147</v>
      </c>
      <c r="H15" s="298"/>
      <c r="I15" s="296">
        <v>0</v>
      </c>
      <c r="J15" s="296">
        <v>2138.4274839999998</v>
      </c>
      <c r="K15" s="297">
        <v>2138.4274839999998</v>
      </c>
      <c r="L15" s="62" t="s">
        <v>147</v>
      </c>
      <c r="M15" s="298"/>
      <c r="N15" s="297">
        <v>1.4274839999998221</v>
      </c>
    </row>
    <row r="16" spans="1:14" s="288" customFormat="1" ht="15" customHeight="1" x14ac:dyDescent="0.25">
      <c r="A16" s="294"/>
      <c r="B16" s="295" t="s">
        <v>142</v>
      </c>
      <c r="D16" s="296">
        <v>2012.0370841499971</v>
      </c>
      <c r="E16" s="296">
        <v>2144.7740000000031</v>
      </c>
      <c r="F16" s="297">
        <v>132.73691585000597</v>
      </c>
      <c r="G16" s="62">
        <v>6.5971406240795893E-2</v>
      </c>
      <c r="H16" s="298"/>
      <c r="I16" s="296">
        <v>2012.0370841500053</v>
      </c>
      <c r="J16" s="296">
        <v>2118.1213431800061</v>
      </c>
      <c r="K16" s="297">
        <v>106.08425903000079</v>
      </c>
      <c r="L16" s="62">
        <v>5.2724803069331472E-2</v>
      </c>
      <c r="M16" s="298"/>
      <c r="N16" s="297">
        <v>-26.652656819996992</v>
      </c>
    </row>
    <row r="17" spans="1:14" s="288" customFormat="1" ht="15" customHeight="1" x14ac:dyDescent="0.25">
      <c r="A17" s="290" t="s">
        <v>143</v>
      </c>
      <c r="B17" s="295"/>
      <c r="D17" s="291">
        <v>3416.5451300499999</v>
      </c>
      <c r="E17" s="291">
        <v>3168.6600000000008</v>
      </c>
      <c r="F17" s="292">
        <v>-247.88513004999913</v>
      </c>
      <c r="G17" s="56">
        <v>-7.2554326260684143E-2</v>
      </c>
      <c r="I17" s="291">
        <v>3416.5451300499963</v>
      </c>
      <c r="J17" s="291">
        <v>3429.2527690199995</v>
      </c>
      <c r="K17" s="293">
        <v>12.707638970003245</v>
      </c>
      <c r="L17" s="56">
        <v>3.719441273652091E-3</v>
      </c>
      <c r="N17" s="293">
        <v>260.59276901999874</v>
      </c>
    </row>
    <row r="18" spans="1:14" s="288" customFormat="1" ht="15" customHeight="1" x14ac:dyDescent="0.25">
      <c r="A18" s="294"/>
      <c r="B18" s="295" t="s">
        <v>145</v>
      </c>
      <c r="D18" s="296">
        <v>282.80624329</v>
      </c>
      <c r="E18" s="296">
        <v>27</v>
      </c>
      <c r="F18" s="297">
        <v>-255.80624329</v>
      </c>
      <c r="G18" s="62">
        <v>-0.90452827460278806</v>
      </c>
      <c r="H18" s="298"/>
      <c r="I18" s="296">
        <v>282.80624329000005</v>
      </c>
      <c r="J18" s="296">
        <v>182.12055851</v>
      </c>
      <c r="K18" s="297">
        <v>-100.68568478000006</v>
      </c>
      <c r="L18" s="62">
        <v>-0.35602355736097813</v>
      </c>
      <c r="M18" s="298"/>
      <c r="N18" s="297">
        <v>155.12055851</v>
      </c>
    </row>
    <row r="19" spans="1:14" s="288" customFormat="1" ht="15" customHeight="1" x14ac:dyDescent="0.25">
      <c r="A19" s="305" t="s">
        <v>8</v>
      </c>
      <c r="B19" s="305"/>
      <c r="C19" s="305"/>
      <c r="D19" s="306">
        <v>12844.111899239995</v>
      </c>
      <c r="E19" s="306">
        <v>14516.034000000012</v>
      </c>
      <c r="F19" s="307">
        <v>1671.9221007600172</v>
      </c>
      <c r="G19" s="80">
        <v>0.13017031569609316</v>
      </c>
      <c r="H19" s="308"/>
      <c r="I19" s="306">
        <v>12844.111899239972</v>
      </c>
      <c r="J19" s="306">
        <v>14231.580228530034</v>
      </c>
      <c r="K19" s="307">
        <v>1387.4683292900627</v>
      </c>
      <c r="L19" s="80">
        <v>0.10802368744328383</v>
      </c>
      <c r="M19" s="308"/>
      <c r="N19" s="307">
        <v>-284.45377146997816</v>
      </c>
    </row>
    <row r="20" spans="1:14" x14ac:dyDescent="0.2">
      <c r="A20" s="264" t="s">
        <v>146</v>
      </c>
    </row>
    <row r="21" spans="1:14" x14ac:dyDescent="0.2">
      <c r="A21" s="82" t="s">
        <v>148</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0314F-BA87-4544-B406-895EC1E8446B}">
  <sheetPr codeName="Tabelle5">
    <pageSetUpPr fitToPage="1"/>
  </sheetPr>
  <dimension ref="A1:O31"/>
  <sheetViews>
    <sheetView showGridLines="0" zoomScaleNormal="100" zoomScaleSheetLayoutView="110" workbookViewId="0"/>
  </sheetViews>
  <sheetFormatPr baseColWidth="10" defaultColWidth="8" defaultRowHeight="15" customHeight="1" x14ac:dyDescent="0.25"/>
  <cols>
    <col min="1" max="2" width="1.875" customWidth="1"/>
    <col min="3" max="3" width="22.5" customWidth="1"/>
    <col min="4" max="4" width="10" customWidth="1"/>
    <col min="5" max="5" width="1.875" customWidth="1"/>
    <col min="6" max="12" width="7.5" customWidth="1"/>
    <col min="13" max="13" width="9.375" customWidth="1"/>
    <col min="14" max="14" width="10.625" bestFit="1" customWidth="1"/>
    <col min="15" max="15" width="10.625" customWidth="1"/>
  </cols>
  <sheetData>
    <row r="1" spans="1:15" s="220" customFormat="1" ht="15" customHeight="1" x14ac:dyDescent="0.25">
      <c r="A1" s="220" t="s">
        <v>1012</v>
      </c>
      <c r="G1" s="762"/>
      <c r="H1" s="762"/>
      <c r="I1" s="762"/>
      <c r="J1" s="762"/>
      <c r="K1" s="762"/>
      <c r="L1" s="762"/>
    </row>
    <row r="2" spans="1:15" ht="15" customHeight="1" x14ac:dyDescent="0.25">
      <c r="A2" s="809" t="s">
        <v>259</v>
      </c>
      <c r="B2" s="809"/>
      <c r="C2" s="809"/>
      <c r="D2" s="809"/>
      <c r="E2" s="809"/>
      <c r="F2" s="811">
        <v>2024</v>
      </c>
      <c r="G2" s="813" t="s">
        <v>260</v>
      </c>
      <c r="H2" s="813"/>
      <c r="I2" s="813"/>
      <c r="J2" s="813"/>
      <c r="K2" s="813"/>
      <c r="L2" s="813"/>
      <c r="M2" s="814" t="s">
        <v>261</v>
      </c>
      <c r="N2" s="356" t="s">
        <v>262</v>
      </c>
      <c r="O2" s="357" t="s">
        <v>263</v>
      </c>
    </row>
    <row r="3" spans="1:15" ht="15" customHeight="1" x14ac:dyDescent="0.25">
      <c r="A3" s="810"/>
      <c r="B3" s="810"/>
      <c r="C3" s="810"/>
      <c r="D3" s="810"/>
      <c r="E3" s="810"/>
      <c r="F3" s="812"/>
      <c r="G3" s="358" t="s">
        <v>264</v>
      </c>
      <c r="H3" s="358" t="s">
        <v>265</v>
      </c>
      <c r="I3" s="359" t="s">
        <v>266</v>
      </c>
      <c r="J3" s="358" t="s">
        <v>267</v>
      </c>
      <c r="K3" s="358" t="s">
        <v>268</v>
      </c>
      <c r="L3" s="358" t="s">
        <v>269</v>
      </c>
      <c r="M3" s="815"/>
      <c r="N3" s="360" t="s">
        <v>270</v>
      </c>
      <c r="O3" s="360" t="s">
        <v>270</v>
      </c>
    </row>
    <row r="4" spans="1:15" ht="15" customHeight="1" x14ac:dyDescent="0.25">
      <c r="A4" s="361" t="s">
        <v>271</v>
      </c>
      <c r="B4" s="362"/>
      <c r="C4" s="362"/>
      <c r="D4" s="362"/>
      <c r="E4" s="362"/>
      <c r="F4" s="362"/>
      <c r="G4" s="363"/>
      <c r="H4" s="363"/>
      <c r="I4" s="364"/>
      <c r="J4" s="363"/>
      <c r="K4" s="365"/>
      <c r="L4" s="365"/>
      <c r="M4" s="362"/>
      <c r="N4" s="366"/>
      <c r="O4" s="366"/>
    </row>
    <row r="5" spans="1:15" ht="15" customHeight="1" x14ac:dyDescent="0.25">
      <c r="A5" s="367" t="s">
        <v>272</v>
      </c>
      <c r="B5" s="368"/>
      <c r="C5" s="367"/>
      <c r="D5" s="369" t="s">
        <v>273</v>
      </c>
      <c r="E5" s="367"/>
      <c r="F5" s="370">
        <v>-0.65908974649896379</v>
      </c>
      <c r="G5" s="371">
        <v>0.96812564201425744</v>
      </c>
      <c r="H5" s="371">
        <v>0.57943279282702065</v>
      </c>
      <c r="I5" s="372">
        <v>-0.26406849374943397</v>
      </c>
      <c r="J5" s="371">
        <v>0</v>
      </c>
      <c r="K5" s="373">
        <v>0.28453060984350032</v>
      </c>
      <c r="L5" s="373">
        <v>0.47253972172809711</v>
      </c>
      <c r="M5" s="374" t="s">
        <v>218</v>
      </c>
      <c r="N5" s="373">
        <v>0.73660821547753108</v>
      </c>
      <c r="O5" s="375" t="s">
        <v>206</v>
      </c>
    </row>
    <row r="6" spans="1:15" ht="15" customHeight="1" x14ac:dyDescent="0.25">
      <c r="A6" s="367" t="s">
        <v>274</v>
      </c>
      <c r="B6" s="368"/>
      <c r="C6" s="367"/>
      <c r="D6" s="369" t="s">
        <v>273</v>
      </c>
      <c r="E6" s="367"/>
      <c r="F6" s="370">
        <v>3.4007870852252235</v>
      </c>
      <c r="G6" s="371">
        <v>3.1203830026814074</v>
      </c>
      <c r="H6" s="371">
        <v>2.5139623289898765</v>
      </c>
      <c r="I6" s="372">
        <v>2.1639693298730123</v>
      </c>
      <c r="J6" s="371">
        <v>2.7478832890963645</v>
      </c>
      <c r="K6" s="373">
        <v>3.5326418670898363</v>
      </c>
      <c r="L6" s="373">
        <v>3.6412486928146137</v>
      </c>
      <c r="M6" s="374" t="s">
        <v>218</v>
      </c>
      <c r="N6" s="373">
        <v>1.4772793629416014</v>
      </c>
      <c r="O6" s="376" t="s">
        <v>206</v>
      </c>
    </row>
    <row r="7" spans="1:15" ht="15" customHeight="1" x14ac:dyDescent="0.25">
      <c r="A7" s="367" t="s">
        <v>274</v>
      </c>
      <c r="B7" s="368"/>
      <c r="C7" s="367"/>
      <c r="D7" s="369" t="s">
        <v>85</v>
      </c>
      <c r="E7" s="367"/>
      <c r="F7" s="377">
        <v>494.08755613199997</v>
      </c>
      <c r="G7" s="378">
        <v>506.04232300000001</v>
      </c>
      <c r="H7" s="378">
        <v>502.48570599999999</v>
      </c>
      <c r="I7" s="379">
        <v>492.36905611999998</v>
      </c>
      <c r="J7" s="378">
        <v>497.52872003431878</v>
      </c>
      <c r="K7" s="380">
        <v>511.5419</v>
      </c>
      <c r="L7" s="380">
        <v>512.07851281101603</v>
      </c>
      <c r="M7" s="374" t="s">
        <v>218</v>
      </c>
      <c r="N7" s="373">
        <v>19.709456691016044</v>
      </c>
      <c r="O7" s="376" t="s">
        <v>206</v>
      </c>
    </row>
    <row r="8" spans="1:15" ht="7.5" customHeight="1" x14ac:dyDescent="0.25">
      <c r="A8" s="367"/>
      <c r="B8" s="367"/>
      <c r="C8" s="367"/>
      <c r="D8" s="369"/>
      <c r="E8" s="367"/>
      <c r="F8" s="381"/>
      <c r="G8" s="382"/>
      <c r="H8" s="382"/>
      <c r="I8" s="383"/>
      <c r="J8" s="382"/>
      <c r="K8" s="380"/>
      <c r="L8" s="382"/>
      <c r="M8" s="381"/>
      <c r="N8" s="384"/>
      <c r="O8" s="384"/>
    </row>
    <row r="9" spans="1:15" ht="15" customHeight="1" x14ac:dyDescent="0.25">
      <c r="A9" s="361" t="s">
        <v>275</v>
      </c>
      <c r="B9" s="361"/>
      <c r="C9" s="361"/>
      <c r="D9" s="385"/>
      <c r="E9" s="361"/>
      <c r="F9" s="386"/>
      <c r="G9" s="387"/>
      <c r="H9" s="387"/>
      <c r="I9" s="388"/>
      <c r="J9" s="387"/>
      <c r="K9" s="389"/>
      <c r="L9" s="387"/>
      <c r="M9" s="386"/>
      <c r="N9" s="390"/>
      <c r="O9" s="390"/>
    </row>
    <row r="10" spans="1:15" ht="15" customHeight="1" x14ac:dyDescent="0.25">
      <c r="A10" s="367" t="s">
        <v>276</v>
      </c>
      <c r="B10" s="367"/>
      <c r="C10" s="367"/>
      <c r="D10" s="369" t="s">
        <v>273</v>
      </c>
      <c r="E10" s="367"/>
      <c r="F10" s="370">
        <v>0.98158213622078661</v>
      </c>
      <c r="G10" s="371">
        <v>1.2000000000000881</v>
      </c>
      <c r="H10" s="371">
        <v>0.79999999999968452</v>
      </c>
      <c r="I10" s="372">
        <v>0.20000000000000284</v>
      </c>
      <c r="J10" s="371">
        <v>0.40000000000000568</v>
      </c>
      <c r="K10" s="373">
        <v>0.59997619877123043</v>
      </c>
      <c r="L10" s="373">
        <v>0.70000000000001705</v>
      </c>
      <c r="M10" s="374" t="s">
        <v>218</v>
      </c>
      <c r="N10" s="373">
        <v>0.50000000000001421</v>
      </c>
      <c r="O10" s="376" t="s">
        <v>206</v>
      </c>
    </row>
    <row r="11" spans="1:15" ht="15" customHeight="1" x14ac:dyDescent="0.25">
      <c r="A11" s="367" t="s">
        <v>277</v>
      </c>
      <c r="B11" s="367"/>
      <c r="C11" s="367"/>
      <c r="D11" s="369" t="s">
        <v>273</v>
      </c>
      <c r="E11" s="367"/>
      <c r="F11" s="370">
        <v>4.2933151127992648</v>
      </c>
      <c r="G11" s="371">
        <v>3.4954635108479266</v>
      </c>
      <c r="H11" s="371">
        <v>3.0000000000003411</v>
      </c>
      <c r="I11" s="372">
        <v>3</v>
      </c>
      <c r="J11" s="371">
        <v>3.4000000000000199</v>
      </c>
      <c r="K11" s="373">
        <v>4.2000117343637129</v>
      </c>
      <c r="L11" s="373">
        <v>3.8030815109343763</v>
      </c>
      <c r="M11" s="374" t="s">
        <v>218</v>
      </c>
      <c r="N11" s="373">
        <v>0.8030815109343763</v>
      </c>
      <c r="O11" s="376" t="s">
        <v>206</v>
      </c>
    </row>
    <row r="12" spans="1:15" ht="15" customHeight="1" x14ac:dyDescent="0.25">
      <c r="A12" s="367" t="s">
        <v>278</v>
      </c>
      <c r="B12" s="367"/>
      <c r="C12" s="367"/>
      <c r="D12" s="369" t="s">
        <v>273</v>
      </c>
      <c r="E12" s="367"/>
      <c r="F12" s="370">
        <v>7.3650349354115408</v>
      </c>
      <c r="G12" s="371">
        <v>4.0596700869813844</v>
      </c>
      <c r="H12" s="371">
        <v>3.7177691011038405</v>
      </c>
      <c r="I12" s="372">
        <v>3.4952803087356727</v>
      </c>
      <c r="J12" s="371">
        <v>3.3976350686782695</v>
      </c>
      <c r="K12" s="373">
        <v>3.824516822294143</v>
      </c>
      <c r="L12" s="373">
        <v>3.8122545130744356</v>
      </c>
      <c r="M12" s="374" t="s">
        <v>218</v>
      </c>
      <c r="N12" s="373">
        <v>0.31697420433876289</v>
      </c>
      <c r="O12" s="391" t="s">
        <v>206</v>
      </c>
    </row>
    <row r="13" spans="1:15" ht="7.5" customHeight="1" x14ac:dyDescent="0.25">
      <c r="A13" s="367"/>
      <c r="B13" s="367"/>
      <c r="C13" s="367"/>
      <c r="D13" s="369"/>
      <c r="E13" s="367"/>
      <c r="F13" s="381"/>
      <c r="G13" s="382"/>
      <c r="H13" s="382"/>
      <c r="I13" s="383"/>
      <c r="J13" s="382"/>
      <c r="K13" s="380"/>
      <c r="L13" s="382"/>
      <c r="M13" s="381"/>
      <c r="N13" s="384"/>
      <c r="O13" s="384"/>
    </row>
    <row r="14" spans="1:15" ht="15" customHeight="1" x14ac:dyDescent="0.25">
      <c r="A14" s="361" t="s">
        <v>279</v>
      </c>
      <c r="B14" s="361"/>
      <c r="C14" s="361"/>
      <c r="D14" s="385"/>
      <c r="E14" s="361"/>
      <c r="F14" s="386"/>
      <c r="G14" s="387"/>
      <c r="H14" s="387"/>
      <c r="I14" s="388"/>
      <c r="J14" s="387"/>
      <c r="K14" s="389"/>
      <c r="L14" s="387"/>
      <c r="M14" s="386"/>
      <c r="N14" s="390"/>
      <c r="O14" s="390"/>
    </row>
    <row r="15" spans="1:15" ht="15" customHeight="1" x14ac:dyDescent="0.25">
      <c r="A15" s="367" t="s">
        <v>280</v>
      </c>
      <c r="B15" s="367"/>
      <c r="C15" s="367"/>
      <c r="D15" s="369" t="s">
        <v>273</v>
      </c>
      <c r="E15" s="367"/>
      <c r="F15" s="370"/>
      <c r="G15" s="371">
        <v>0.80000000000011084</v>
      </c>
      <c r="H15" s="371">
        <v>0.60000000000002274</v>
      </c>
      <c r="I15" s="372">
        <v>-0.29999999999988347</v>
      </c>
      <c r="J15" s="371">
        <v>0</v>
      </c>
      <c r="K15" s="373">
        <v>0.99999670273065533</v>
      </c>
      <c r="L15" s="373">
        <v>2.7999999999999829</v>
      </c>
      <c r="M15" s="374" t="s">
        <v>218</v>
      </c>
      <c r="N15" s="373">
        <v>3.0999999999998664</v>
      </c>
      <c r="O15" s="376" t="s">
        <v>206</v>
      </c>
    </row>
    <row r="16" spans="1:15" ht="15" customHeight="1" x14ac:dyDescent="0.25">
      <c r="A16" s="367" t="s">
        <v>281</v>
      </c>
      <c r="B16" s="367"/>
      <c r="C16" s="367"/>
      <c r="D16" s="369" t="s">
        <v>273</v>
      </c>
      <c r="E16" s="367"/>
      <c r="F16" s="370"/>
      <c r="G16" s="371">
        <v>3.3431784217667513</v>
      </c>
      <c r="H16" s="371">
        <v>3.549289392659901</v>
      </c>
      <c r="I16" s="372">
        <v>2.9144341247188947</v>
      </c>
      <c r="J16" s="371">
        <v>3.3782804759540284</v>
      </c>
      <c r="K16" s="373">
        <v>4.7908030628202027</v>
      </c>
      <c r="L16" s="373">
        <v>5.8585465354587143</v>
      </c>
      <c r="M16" s="374" t="s">
        <v>218</v>
      </c>
      <c r="N16" s="373">
        <v>2.9441124107398196</v>
      </c>
      <c r="O16" s="376" t="s">
        <v>206</v>
      </c>
    </row>
    <row r="17" spans="1:15" ht="7.5" customHeight="1" x14ac:dyDescent="0.25">
      <c r="A17" s="367"/>
      <c r="B17" s="367"/>
      <c r="C17" s="367"/>
      <c r="D17" s="369"/>
      <c r="E17" s="367"/>
      <c r="F17" s="381"/>
      <c r="G17" s="382"/>
      <c r="H17" s="382"/>
      <c r="I17" s="383"/>
      <c r="J17" s="382"/>
      <c r="K17" s="380"/>
      <c r="L17" s="382"/>
      <c r="M17" s="381"/>
      <c r="N17" s="384"/>
      <c r="O17" s="384"/>
    </row>
    <row r="18" spans="1:15" ht="15" customHeight="1" x14ac:dyDescent="0.25">
      <c r="A18" s="361" t="s">
        <v>282</v>
      </c>
      <c r="B18" s="361"/>
      <c r="C18" s="361"/>
      <c r="D18" s="385"/>
      <c r="E18" s="361"/>
      <c r="F18" s="386"/>
      <c r="G18" s="387"/>
      <c r="H18" s="387"/>
      <c r="I18" s="388"/>
      <c r="J18" s="387"/>
      <c r="K18" s="389"/>
      <c r="L18" s="387"/>
      <c r="M18" s="386"/>
      <c r="N18" s="390"/>
      <c r="O18" s="390"/>
    </row>
    <row r="19" spans="1:15" ht="15" customHeight="1" x14ac:dyDescent="0.25">
      <c r="A19" s="367" t="s">
        <v>283</v>
      </c>
      <c r="B19" s="368"/>
      <c r="C19" s="367"/>
      <c r="D19" s="369" t="s">
        <v>273</v>
      </c>
      <c r="E19" s="367"/>
      <c r="F19" s="370">
        <v>2.9</v>
      </c>
      <c r="G19" s="371">
        <v>2.2000000000000028</v>
      </c>
      <c r="H19" s="371">
        <v>2.3000000000000398</v>
      </c>
      <c r="I19" s="372">
        <v>2.7000000000000171</v>
      </c>
      <c r="J19" s="371">
        <v>2.9000000000000199</v>
      </c>
      <c r="K19" s="373">
        <v>3.4999693272806951</v>
      </c>
      <c r="L19" s="373">
        <v>3.4999999999999858</v>
      </c>
      <c r="M19" s="392">
        <v>3.6</v>
      </c>
      <c r="N19" s="373">
        <v>0.79999999999996874</v>
      </c>
      <c r="O19" s="373">
        <v>0.89999999999998304</v>
      </c>
    </row>
    <row r="20" spans="1:15" ht="7.5" customHeight="1" x14ac:dyDescent="0.25">
      <c r="A20" s="367"/>
      <c r="B20" s="367"/>
      <c r="C20" s="367"/>
      <c r="D20" s="369"/>
      <c r="E20" s="367"/>
      <c r="F20" s="377"/>
      <c r="G20" s="393"/>
      <c r="H20" s="393"/>
      <c r="I20" s="379"/>
      <c r="J20" s="393"/>
      <c r="K20" s="380"/>
      <c r="L20" s="382"/>
      <c r="M20" s="381"/>
      <c r="N20" s="384"/>
      <c r="O20" s="384"/>
    </row>
    <row r="21" spans="1:15" ht="15" customHeight="1" x14ac:dyDescent="0.25">
      <c r="A21" s="361" t="s">
        <v>284</v>
      </c>
      <c r="B21" s="361"/>
      <c r="C21" s="361"/>
      <c r="D21" s="385"/>
      <c r="E21" s="361"/>
      <c r="F21" s="394"/>
      <c r="G21" s="395"/>
      <c r="H21" s="395"/>
      <c r="I21" s="396"/>
      <c r="J21" s="395"/>
      <c r="K21" s="397"/>
      <c r="L21" s="395"/>
      <c r="M21" s="394"/>
      <c r="N21" s="390"/>
      <c r="O21" s="390"/>
    </row>
    <row r="22" spans="1:15" ht="15" customHeight="1" x14ac:dyDescent="0.25">
      <c r="A22" s="367" t="s">
        <v>285</v>
      </c>
      <c r="B22" s="368"/>
      <c r="C22" s="368"/>
      <c r="D22" s="369" t="s">
        <v>34</v>
      </c>
      <c r="E22" s="367"/>
      <c r="F22" s="377">
        <v>7</v>
      </c>
      <c r="G22" s="378">
        <v>7.1724648673082596</v>
      </c>
      <c r="H22" s="378">
        <v>7.3856471104554799</v>
      </c>
      <c r="I22" s="379">
        <v>7.3036144041089601</v>
      </c>
      <c r="J22" s="378">
        <v>7.4626761781722353</v>
      </c>
      <c r="K22" s="380">
        <v>7.4635470000000002</v>
      </c>
      <c r="L22" s="380">
        <v>7.4428175477024405</v>
      </c>
      <c r="M22" s="381">
        <v>7.4</v>
      </c>
      <c r="N22" s="373">
        <v>0.13920314359348041</v>
      </c>
      <c r="O22" s="373">
        <v>9.6385595891040232E-2</v>
      </c>
    </row>
    <row r="23" spans="1:15" ht="15" customHeight="1" x14ac:dyDescent="0.25">
      <c r="A23" s="367" t="s">
        <v>286</v>
      </c>
      <c r="B23" s="368"/>
      <c r="C23" s="368"/>
      <c r="D23" s="369" t="s">
        <v>287</v>
      </c>
      <c r="E23" s="367"/>
      <c r="F23" s="377">
        <v>297.851</v>
      </c>
      <c r="G23" s="378">
        <v>307.77300000000002</v>
      </c>
      <c r="H23" s="378">
        <v>316.77300000000002</v>
      </c>
      <c r="I23" s="379">
        <v>312.851</v>
      </c>
      <c r="J23" s="378">
        <v>319.85133333333334</v>
      </c>
      <c r="K23" s="380">
        <v>319.851</v>
      </c>
      <c r="L23" s="380">
        <v>318.85133333333334</v>
      </c>
      <c r="M23" s="381">
        <v>317.54000000000002</v>
      </c>
      <c r="N23" s="373">
        <v>6.0003333333333444</v>
      </c>
      <c r="O23" s="373">
        <v>4.6890000000000214</v>
      </c>
    </row>
    <row r="24" spans="1:15" ht="15" customHeight="1" x14ac:dyDescent="0.25">
      <c r="A24" s="367" t="s">
        <v>288</v>
      </c>
      <c r="B24" s="368"/>
      <c r="C24" s="367"/>
      <c r="D24" s="369" t="s">
        <v>273</v>
      </c>
      <c r="E24" s="367"/>
      <c r="F24" s="370">
        <v>0.21481788772972354</v>
      </c>
      <c r="G24" s="371">
        <v>0.66727945162973867</v>
      </c>
      <c r="H24" s="371">
        <v>0.35930432010833613</v>
      </c>
      <c r="I24" s="372">
        <v>0.28221238431751772</v>
      </c>
      <c r="J24" s="371">
        <v>0.17958969911113343</v>
      </c>
      <c r="K24" s="373">
        <v>0.17959825100173532</v>
      </c>
      <c r="L24" s="373">
        <v>0.17958969911113343</v>
      </c>
      <c r="M24" s="392">
        <v>0.1781272192142391</v>
      </c>
      <c r="N24" s="373">
        <v>-0.10262268520638429</v>
      </c>
      <c r="O24" s="373">
        <v>-0.10408516510327862</v>
      </c>
    </row>
    <row r="25" spans="1:15" ht="7.5" customHeight="1" x14ac:dyDescent="0.25">
      <c r="A25" s="367"/>
      <c r="B25" s="367"/>
      <c r="C25" s="367"/>
      <c r="D25" s="369"/>
      <c r="E25" s="367"/>
      <c r="F25" s="381"/>
      <c r="G25" s="382"/>
      <c r="H25" s="382"/>
      <c r="I25" s="383"/>
      <c r="J25" s="382"/>
      <c r="K25" s="380"/>
      <c r="L25" s="382"/>
      <c r="M25" s="381"/>
      <c r="N25" s="384"/>
      <c r="O25" s="384"/>
    </row>
    <row r="26" spans="1:15" ht="15" customHeight="1" x14ac:dyDescent="0.25">
      <c r="A26" s="398" t="s">
        <v>6</v>
      </c>
      <c r="B26" s="399"/>
      <c r="C26" s="399"/>
      <c r="D26" s="400"/>
      <c r="E26" s="399"/>
      <c r="F26" s="394"/>
      <c r="G26" s="395"/>
      <c r="H26" s="395"/>
      <c r="I26" s="396"/>
      <c r="J26" s="395"/>
      <c r="K26" s="397"/>
      <c r="L26" s="395"/>
      <c r="M26" s="394"/>
      <c r="N26" s="390"/>
      <c r="O26" s="390"/>
    </row>
    <row r="27" spans="1:15" ht="15" customHeight="1" x14ac:dyDescent="0.25">
      <c r="A27" s="401" t="s">
        <v>289</v>
      </c>
      <c r="B27" s="367"/>
      <c r="C27" s="367"/>
      <c r="D27" s="402" t="s">
        <v>34</v>
      </c>
      <c r="E27" s="367"/>
      <c r="F27" s="377">
        <v>3.5714025315264402</v>
      </c>
      <c r="G27" s="378">
        <v>2.85</v>
      </c>
      <c r="H27" s="378">
        <v>2.25</v>
      </c>
      <c r="I27" s="379">
        <v>2.2200000000000002</v>
      </c>
      <c r="J27" s="378">
        <v>2.25</v>
      </c>
      <c r="K27" s="380">
        <v>2.1800000000000002</v>
      </c>
      <c r="L27" s="380">
        <v>2.1800000000000002</v>
      </c>
      <c r="M27" s="381">
        <v>2.1800000000000002</v>
      </c>
      <c r="N27" s="373">
        <v>-4.0000000000000036E-2</v>
      </c>
      <c r="O27" s="373">
        <v>-4.0000000000000036E-2</v>
      </c>
    </row>
    <row r="28" spans="1:15" ht="15" customHeight="1" x14ac:dyDescent="0.25">
      <c r="A28" s="403" t="s">
        <v>290</v>
      </c>
      <c r="B28" s="404"/>
      <c r="C28" s="399"/>
      <c r="D28" s="405" t="s">
        <v>34</v>
      </c>
      <c r="E28" s="399"/>
      <c r="F28" s="406">
        <v>2.8426883333333302</v>
      </c>
      <c r="G28" s="407">
        <v>2.86</v>
      </c>
      <c r="H28" s="407">
        <v>2.85</v>
      </c>
      <c r="I28" s="408">
        <v>3.24</v>
      </c>
      <c r="J28" s="407">
        <v>3.11</v>
      </c>
      <c r="K28" s="397">
        <v>3.01</v>
      </c>
      <c r="L28" s="397">
        <v>2.98</v>
      </c>
      <c r="M28" s="409" t="s">
        <v>218</v>
      </c>
      <c r="N28" s="410">
        <v>-0.26000000000000023</v>
      </c>
      <c r="O28" s="411" t="s">
        <v>206</v>
      </c>
    </row>
    <row r="29" spans="1:15" s="413" customFormat="1" ht="15" customHeight="1" x14ac:dyDescent="0.25">
      <c r="A29" s="412" t="s">
        <v>291</v>
      </c>
      <c r="F29" s="414"/>
      <c r="G29" s="415"/>
      <c r="H29" s="415"/>
      <c r="I29" s="415"/>
      <c r="J29" s="415"/>
      <c r="K29" s="415"/>
      <c r="L29" s="415"/>
      <c r="M29" s="415"/>
      <c r="N29" s="415"/>
      <c r="O29" s="415"/>
    </row>
    <row r="30" spans="1:15" s="416" customFormat="1" ht="15" customHeight="1" x14ac:dyDescent="0.25">
      <c r="A30" s="412" t="s">
        <v>292</v>
      </c>
    </row>
    <row r="31" spans="1:15" ht="15" customHeight="1" x14ac:dyDescent="0.25">
      <c r="A31" s="367" t="s">
        <v>293</v>
      </c>
      <c r="B31" s="417"/>
      <c r="C31" s="417"/>
      <c r="D31" s="417"/>
      <c r="E31" s="417"/>
      <c r="F31" s="417"/>
      <c r="G31" s="417"/>
      <c r="H31" s="417"/>
      <c r="I31" s="417"/>
      <c r="J31" s="417"/>
      <c r="K31" s="417"/>
      <c r="L31" s="417"/>
      <c r="M31" s="417"/>
      <c r="N31" s="417"/>
      <c r="O31" s="417"/>
    </row>
  </sheetData>
  <mergeCells count="4">
    <mergeCell ref="A2:E3"/>
    <mergeCell ref="F2:F3"/>
    <mergeCell ref="G2:L2"/>
    <mergeCell ref="M2:M3"/>
  </mergeCells>
  <pageMargins left="0.70866141732283472" right="0.70866141732283472" top="0.74803149606299213" bottom="0.74803149606299213" header="0.31496062992125984" footer="0.31496062992125984"/>
  <pageSetup paperSize="8" scale="99"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BBF39-5646-4B7B-B655-5DF5D894A968}">
  <sheetPr codeName="Tabelle38">
    <pageSetUpPr fitToPage="1"/>
  </sheetPr>
  <dimension ref="A1:N11"/>
  <sheetViews>
    <sheetView showGridLines="0" zoomScaleNormal="100" workbookViewId="0"/>
  </sheetViews>
  <sheetFormatPr baseColWidth="10" defaultColWidth="10" defaultRowHeight="12.75" x14ac:dyDescent="0.2"/>
  <cols>
    <col min="1" max="2" width="1.875" style="264" customWidth="1"/>
    <col min="3" max="3" width="42.5" style="264" customWidth="1"/>
    <col min="4" max="7" width="8.375" style="264" customWidth="1"/>
    <col min="8" max="8" width="1.875" style="264" customWidth="1"/>
    <col min="9" max="10" width="8.375" style="354" customWidth="1"/>
    <col min="11" max="12" width="8.375" style="264" customWidth="1"/>
    <col min="13" max="13" width="1.875" style="264" customWidth="1"/>
    <col min="14" max="14" width="8.375" style="264" customWidth="1"/>
    <col min="15" max="16384" width="10" style="264"/>
  </cols>
  <sheetData>
    <row r="1" spans="1:14" s="288" customFormat="1" ht="15" customHeight="1" x14ac:dyDescent="0.25">
      <c r="A1" s="288" t="s">
        <v>1013</v>
      </c>
      <c r="I1" s="751"/>
      <c r="J1" s="751"/>
    </row>
    <row r="2" spans="1:14" x14ac:dyDescent="0.2">
      <c r="A2" s="311"/>
      <c r="B2" s="312"/>
      <c r="C2" s="312"/>
      <c r="D2" s="268" t="s">
        <v>25</v>
      </c>
      <c r="E2" s="268"/>
      <c r="F2" s="268"/>
      <c r="G2" s="268"/>
      <c r="H2" s="278"/>
      <c r="I2" s="270" t="s">
        <v>26</v>
      </c>
      <c r="J2" s="270"/>
      <c r="K2" s="270"/>
      <c r="L2" s="270"/>
      <c r="M2" s="278"/>
      <c r="N2" s="270" t="s">
        <v>27</v>
      </c>
    </row>
    <row r="3" spans="1:14" x14ac:dyDescent="0.2">
      <c r="A3" s="272" t="s">
        <v>28</v>
      </c>
      <c r="B3" s="314"/>
      <c r="C3" s="314"/>
      <c r="D3" s="274" t="s">
        <v>30</v>
      </c>
      <c r="E3" s="275" t="s">
        <v>84</v>
      </c>
      <c r="F3" s="276" t="s">
        <v>29</v>
      </c>
      <c r="G3" s="276"/>
      <c r="H3" s="277"/>
      <c r="I3" s="279" t="s">
        <v>30</v>
      </c>
      <c r="J3" s="279" t="s">
        <v>31</v>
      </c>
      <c r="K3" s="280" t="s">
        <v>29</v>
      </c>
      <c r="L3" s="280"/>
      <c r="M3" s="277"/>
      <c r="N3" s="280" t="s">
        <v>32</v>
      </c>
    </row>
    <row r="4" spans="1:14" x14ac:dyDescent="0.2">
      <c r="A4" s="315"/>
      <c r="B4" s="315"/>
      <c r="C4" s="315"/>
      <c r="D4" s="285">
        <v>2024</v>
      </c>
      <c r="E4" s="285">
        <v>2025</v>
      </c>
      <c r="F4" s="286" t="s">
        <v>33</v>
      </c>
      <c r="G4" s="286" t="s">
        <v>34</v>
      </c>
      <c r="H4" s="316"/>
      <c r="I4" s="285">
        <v>2024</v>
      </c>
      <c r="J4" s="285">
        <v>2025</v>
      </c>
      <c r="K4" s="286" t="s">
        <v>33</v>
      </c>
      <c r="L4" s="286" t="s">
        <v>34</v>
      </c>
      <c r="M4" s="316"/>
      <c r="N4" s="286" t="s">
        <v>35</v>
      </c>
    </row>
    <row r="5" spans="1:14" x14ac:dyDescent="0.2">
      <c r="A5" s="288" t="s">
        <v>50</v>
      </c>
      <c r="B5" s="288"/>
      <c r="C5" s="288"/>
      <c r="D5" s="86">
        <v>1578.5088109300018</v>
      </c>
      <c r="E5" s="86">
        <v>1596.1339999999998</v>
      </c>
      <c r="F5" s="318">
        <v>17.625189069997987</v>
      </c>
      <c r="G5" s="319">
        <v>1.116572105772029E-2</v>
      </c>
      <c r="H5" s="320"/>
      <c r="I5" s="86">
        <v>1578.5088109300025</v>
      </c>
      <c r="J5" s="86">
        <v>1826.8502015400006</v>
      </c>
      <c r="K5" s="318">
        <v>248.34139060999814</v>
      </c>
      <c r="L5" s="319">
        <v>0.15732657866108712</v>
      </c>
      <c r="M5" s="320"/>
      <c r="N5" s="318">
        <v>230.71620154000084</v>
      </c>
    </row>
    <row r="6" spans="1:14" x14ac:dyDescent="0.2">
      <c r="A6" s="288" t="s">
        <v>75</v>
      </c>
      <c r="B6" s="288"/>
      <c r="C6" s="288"/>
      <c r="D6" s="86">
        <v>542.92160975000002</v>
      </c>
      <c r="E6" s="86">
        <v>562.40699999999981</v>
      </c>
      <c r="F6" s="318">
        <v>19.485390249999796</v>
      </c>
      <c r="G6" s="319">
        <v>3.5889877838851003E-2</v>
      </c>
      <c r="H6" s="320"/>
      <c r="I6" s="86">
        <v>542.92160975000002</v>
      </c>
      <c r="J6" s="86">
        <v>307.10025217999998</v>
      </c>
      <c r="K6" s="318">
        <v>-235.82135757000003</v>
      </c>
      <c r="L6" s="319">
        <v>-0.43435618206206428</v>
      </c>
      <c r="M6" s="320"/>
      <c r="N6" s="318">
        <v>-255.30674781999983</v>
      </c>
    </row>
    <row r="7" spans="1:14" x14ac:dyDescent="0.2">
      <c r="A7" s="288" t="s">
        <v>78</v>
      </c>
      <c r="B7" s="288"/>
      <c r="C7" s="288"/>
      <c r="D7" s="86">
        <v>12204.17113495999</v>
      </c>
      <c r="E7" s="86">
        <v>12781.147000000001</v>
      </c>
      <c r="F7" s="318">
        <v>576.97586504001083</v>
      </c>
      <c r="G7" s="319">
        <v>4.7276939880596114E-2</v>
      </c>
      <c r="H7" s="320"/>
      <c r="I7" s="86">
        <v>12204.171134960061</v>
      </c>
      <c r="J7" s="86">
        <v>12704.070981629975</v>
      </c>
      <c r="K7" s="318">
        <v>499.89984666991404</v>
      </c>
      <c r="L7" s="319">
        <v>4.0961392719076395E-2</v>
      </c>
      <c r="M7" s="320"/>
      <c r="N7" s="318">
        <v>-77.076018370025849</v>
      </c>
    </row>
    <row r="8" spans="1:14" x14ac:dyDescent="0.2">
      <c r="A8" s="288" t="s">
        <v>79</v>
      </c>
      <c r="B8" s="288"/>
      <c r="C8" s="288"/>
      <c r="D8" s="86">
        <v>8267.6311782799967</v>
      </c>
      <c r="E8" s="86">
        <v>8505.3080000000082</v>
      </c>
      <c r="F8" s="318">
        <v>237.6768217200115</v>
      </c>
      <c r="G8" s="319">
        <v>2.8747874281622066E-2</v>
      </c>
      <c r="H8" s="320"/>
      <c r="I8" s="86">
        <v>8267.6311782799949</v>
      </c>
      <c r="J8" s="86">
        <v>8312.4738701099996</v>
      </c>
      <c r="K8" s="318">
        <v>44.842691830004696</v>
      </c>
      <c r="L8" s="319">
        <v>5.4238863421740557E-3</v>
      </c>
      <c r="M8" s="320"/>
      <c r="N8" s="318">
        <v>-192.83412989000863</v>
      </c>
    </row>
    <row r="9" spans="1:14" x14ac:dyDescent="0.2">
      <c r="A9" s="288" t="s">
        <v>81</v>
      </c>
      <c r="B9" s="288"/>
      <c r="C9" s="288"/>
      <c r="D9" s="86">
        <v>90728.507579479934</v>
      </c>
      <c r="E9" s="86">
        <v>91403.948999999993</v>
      </c>
      <c r="F9" s="318">
        <v>675.44142052005918</v>
      </c>
      <c r="G9" s="319">
        <v>7.4446437899176043E-3</v>
      </c>
      <c r="H9" s="320"/>
      <c r="I9" s="86">
        <v>90728.507579480211</v>
      </c>
      <c r="J9" s="86">
        <v>91493.663956899807</v>
      </c>
      <c r="K9" s="318">
        <v>765.15637741959654</v>
      </c>
      <c r="L9" s="319">
        <v>8.4334725416848055E-3</v>
      </c>
      <c r="M9" s="320"/>
      <c r="N9" s="318">
        <v>89.714956899813842</v>
      </c>
    </row>
    <row r="10" spans="1:14" x14ac:dyDescent="0.2">
      <c r="A10" s="288" t="s">
        <v>83</v>
      </c>
      <c r="B10" s="288"/>
      <c r="C10" s="288"/>
      <c r="D10" s="86">
        <v>7365.53648264</v>
      </c>
      <c r="E10" s="86">
        <v>8384.4740000000002</v>
      </c>
      <c r="F10" s="318">
        <v>1018.9375173600001</v>
      </c>
      <c r="G10" s="319">
        <v>0.13833853375942917</v>
      </c>
      <c r="H10" s="320"/>
      <c r="I10" s="86">
        <v>7365.5364826400019</v>
      </c>
      <c r="J10" s="86">
        <v>6823.8046909099967</v>
      </c>
      <c r="K10" s="318">
        <v>-541.73179173000517</v>
      </c>
      <c r="L10" s="319">
        <v>-7.3549536141301441E-2</v>
      </c>
      <c r="M10" s="320"/>
      <c r="N10" s="318">
        <v>-1560.6693090900035</v>
      </c>
    </row>
    <row r="11" spans="1:14" x14ac:dyDescent="0.2">
      <c r="A11" s="321" t="s">
        <v>2</v>
      </c>
      <c r="B11" s="321"/>
      <c r="C11" s="305"/>
      <c r="D11" s="306">
        <v>120687.27679603998</v>
      </c>
      <c r="E11" s="306">
        <v>123233.41899999991</v>
      </c>
      <c r="F11" s="322">
        <v>2546.1422039599274</v>
      </c>
      <c r="G11" s="323">
        <v>2.1097022582279967E-2</v>
      </c>
      <c r="H11" s="306"/>
      <c r="I11" s="306">
        <v>120687.27679603992</v>
      </c>
      <c r="J11" s="306">
        <v>121467.96395326999</v>
      </c>
      <c r="K11" s="322">
        <v>780.68715723007335</v>
      </c>
      <c r="L11" s="323">
        <v>6.4686782066465387E-3</v>
      </c>
      <c r="M11" s="306"/>
      <c r="N11" s="322">
        <v>-1765.4550467299123</v>
      </c>
    </row>
  </sheetData>
  <printOptions horizontalCentered="1"/>
  <pageMargins left="0.23622047244094491" right="0.15748031496062992" top="0.62992125984251968" bottom="0.31496062992125984" header="0.19685039370078741" footer="0.19685039370078741"/>
  <pageSetup paperSize="9" scale="71" fitToHeight="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3D585-CE2D-4022-ABDD-6C66465D3BFA}">
  <sheetPr codeName="Tabelle39">
    <pageSetUpPr fitToPage="1"/>
  </sheetPr>
  <dimension ref="A1:N12"/>
  <sheetViews>
    <sheetView showGridLines="0" zoomScaleNormal="100" workbookViewId="0"/>
  </sheetViews>
  <sheetFormatPr baseColWidth="10" defaultColWidth="10" defaultRowHeight="12.75" x14ac:dyDescent="0.2"/>
  <cols>
    <col min="1" max="2" width="1.875" style="264" customWidth="1"/>
    <col min="3" max="3" width="42.5" style="264" customWidth="1"/>
    <col min="4" max="7" width="8.375" style="264" customWidth="1"/>
    <col min="8" max="8" width="1.875" style="264" customWidth="1"/>
    <col min="9" max="10" width="8.375" style="354" customWidth="1"/>
    <col min="11" max="12" width="8.375" style="264" customWidth="1"/>
    <col min="13" max="13" width="1.875" style="264" customWidth="1"/>
    <col min="14" max="14" width="8.375" style="264" customWidth="1"/>
    <col min="15" max="16384" width="10" style="711"/>
  </cols>
  <sheetData>
    <row r="1" spans="1:14" s="714" customFormat="1" ht="15" customHeight="1" x14ac:dyDescent="0.25">
      <c r="A1" s="288" t="s">
        <v>1014</v>
      </c>
      <c r="B1" s="288"/>
      <c r="C1" s="288"/>
      <c r="D1" s="288"/>
      <c r="E1" s="288"/>
      <c r="F1" s="288"/>
      <c r="G1" s="288"/>
      <c r="H1" s="288"/>
      <c r="I1" s="751"/>
      <c r="J1" s="751"/>
      <c r="K1" s="288"/>
      <c r="L1" s="288"/>
      <c r="M1" s="288"/>
      <c r="N1" s="288"/>
    </row>
    <row r="2" spans="1:14" s="712" customFormat="1" ht="15" customHeight="1" x14ac:dyDescent="0.2">
      <c r="A2" s="311"/>
      <c r="B2" s="312"/>
      <c r="C2" s="312"/>
      <c r="D2" s="268" t="s">
        <v>25</v>
      </c>
      <c r="E2" s="268"/>
      <c r="F2" s="268"/>
      <c r="G2" s="268"/>
      <c r="H2" s="278"/>
      <c r="I2" s="270" t="s">
        <v>26</v>
      </c>
      <c r="J2" s="270"/>
      <c r="K2" s="270"/>
      <c r="L2" s="270"/>
      <c r="M2" s="278"/>
      <c r="N2" s="270" t="s">
        <v>27</v>
      </c>
    </row>
    <row r="3" spans="1:14" s="712" customFormat="1" ht="15" customHeight="1" x14ac:dyDescent="0.2">
      <c r="A3" s="272" t="s">
        <v>28</v>
      </c>
      <c r="B3" s="314"/>
      <c r="C3" s="314"/>
      <c r="D3" s="274" t="s">
        <v>30</v>
      </c>
      <c r="E3" s="275" t="s">
        <v>84</v>
      </c>
      <c r="F3" s="276" t="s">
        <v>29</v>
      </c>
      <c r="G3" s="276"/>
      <c r="H3" s="277"/>
      <c r="I3" s="279" t="s">
        <v>30</v>
      </c>
      <c r="J3" s="279" t="s">
        <v>31</v>
      </c>
      <c r="K3" s="280" t="s">
        <v>29</v>
      </c>
      <c r="L3" s="280"/>
      <c r="M3" s="277"/>
      <c r="N3" s="280" t="s">
        <v>32</v>
      </c>
    </row>
    <row r="4" spans="1:14" s="713" customFormat="1" ht="15" customHeight="1" x14ac:dyDescent="0.25">
      <c r="A4" s="315"/>
      <c r="B4" s="315"/>
      <c r="C4" s="315"/>
      <c r="D4" s="285">
        <v>2024</v>
      </c>
      <c r="E4" s="285">
        <v>2025</v>
      </c>
      <c r="F4" s="286" t="s">
        <v>33</v>
      </c>
      <c r="G4" s="286" t="s">
        <v>34</v>
      </c>
      <c r="H4" s="316"/>
      <c r="I4" s="285">
        <v>2024</v>
      </c>
      <c r="J4" s="285">
        <v>2025</v>
      </c>
      <c r="K4" s="286" t="s">
        <v>33</v>
      </c>
      <c r="L4" s="286" t="s">
        <v>34</v>
      </c>
      <c r="M4" s="316"/>
      <c r="N4" s="286" t="s">
        <v>35</v>
      </c>
    </row>
    <row r="5" spans="1:14" s="714" customFormat="1" ht="15" customHeight="1" x14ac:dyDescent="0.25">
      <c r="A5" s="288" t="s">
        <v>294</v>
      </c>
      <c r="B5" s="288"/>
      <c r="C5" s="288"/>
      <c r="D5" s="86">
        <v>8298.6571766399993</v>
      </c>
      <c r="E5" s="86">
        <v>8867.0209999999988</v>
      </c>
      <c r="F5" s="318">
        <v>568.36382335999951</v>
      </c>
      <c r="G5" s="319">
        <v>6.8488649580548344E-2</v>
      </c>
      <c r="H5" s="320"/>
      <c r="I5" s="86">
        <v>8298.6571766399938</v>
      </c>
      <c r="J5" s="86">
        <v>8722.5062841099971</v>
      </c>
      <c r="K5" s="318">
        <v>423.84910747000322</v>
      </c>
      <c r="L5" s="319">
        <v>5.1074420650018215E-2</v>
      </c>
      <c r="M5" s="320"/>
      <c r="N5" s="318">
        <v>-144.51471589000175</v>
      </c>
    </row>
    <row r="6" spans="1:14" s="714" customFormat="1" ht="15" customHeight="1" x14ac:dyDescent="0.25">
      <c r="A6" s="288" t="s">
        <v>295</v>
      </c>
      <c r="B6" s="288"/>
      <c r="C6" s="288"/>
      <c r="D6" s="86">
        <v>941.9268917099995</v>
      </c>
      <c r="E6" s="86">
        <v>900.31899999999973</v>
      </c>
      <c r="F6" s="318">
        <v>-41.607891709999762</v>
      </c>
      <c r="G6" s="319">
        <v>-4.4173164686341693E-2</v>
      </c>
      <c r="H6" s="320"/>
      <c r="I6" s="86">
        <v>941.92689171000018</v>
      </c>
      <c r="J6" s="86">
        <v>929.2119368499998</v>
      </c>
      <c r="K6" s="318">
        <v>-12.714954860000375</v>
      </c>
      <c r="L6" s="319">
        <v>-1.3498876581511832E-2</v>
      </c>
      <c r="M6" s="320"/>
      <c r="N6" s="318">
        <v>28.892936850000069</v>
      </c>
    </row>
    <row r="7" spans="1:14" s="714" customFormat="1" ht="15" customHeight="1" x14ac:dyDescent="0.25">
      <c r="A7" s="288" t="s">
        <v>296</v>
      </c>
      <c r="B7" s="288"/>
      <c r="C7" s="288"/>
      <c r="D7" s="86">
        <v>537.65190517999986</v>
      </c>
      <c r="E7" s="86">
        <v>546.66199999999958</v>
      </c>
      <c r="F7" s="318">
        <v>9.0100948199997219</v>
      </c>
      <c r="G7" s="319">
        <v>1.675823099145024E-2</v>
      </c>
      <c r="H7" s="320"/>
      <c r="I7" s="86">
        <v>537.65190517999997</v>
      </c>
      <c r="J7" s="86">
        <v>545.30373306999945</v>
      </c>
      <c r="K7" s="318">
        <v>7.6518278899994812</v>
      </c>
      <c r="L7" s="319">
        <v>1.4231936716448068E-2</v>
      </c>
      <c r="M7" s="320"/>
      <c r="N7" s="318">
        <v>-1.3582669300001271</v>
      </c>
    </row>
    <row r="8" spans="1:14" s="714" customFormat="1" ht="15" customHeight="1" x14ac:dyDescent="0.25">
      <c r="A8" s="288" t="s">
        <v>297</v>
      </c>
      <c r="B8" s="288"/>
      <c r="C8" s="288"/>
      <c r="D8" s="86">
        <v>2166.1289879700007</v>
      </c>
      <c r="E8" s="86">
        <v>2239.4520000000002</v>
      </c>
      <c r="F8" s="318">
        <v>73.323012029999518</v>
      </c>
      <c r="G8" s="319">
        <v>3.3849790311293759E-2</v>
      </c>
      <c r="H8" s="320"/>
      <c r="I8" s="86">
        <v>2166.1289879699989</v>
      </c>
      <c r="J8" s="86">
        <v>2248.8281006299981</v>
      </c>
      <c r="K8" s="318">
        <v>82.699112659999173</v>
      </c>
      <c r="L8" s="319">
        <v>3.8178295530545192E-2</v>
      </c>
      <c r="M8" s="320"/>
      <c r="N8" s="318">
        <v>9.3761006299978362</v>
      </c>
    </row>
    <row r="9" spans="1:14" s="714" customFormat="1" ht="15" customHeight="1" x14ac:dyDescent="0.25">
      <c r="A9" s="288" t="s">
        <v>298</v>
      </c>
      <c r="B9" s="288"/>
      <c r="C9" s="288"/>
      <c r="D9" s="86">
        <v>175.37589854000004</v>
      </c>
      <c r="E9" s="86">
        <v>145.08300000000003</v>
      </c>
      <c r="F9" s="318">
        <v>-30.29289854000001</v>
      </c>
      <c r="G9" s="319">
        <v>-0.17273125208302642</v>
      </c>
      <c r="H9" s="320"/>
      <c r="I9" s="86">
        <v>175.37589854000015</v>
      </c>
      <c r="J9" s="86">
        <v>177.30922000000001</v>
      </c>
      <c r="K9" s="318">
        <v>1.9333214599998598</v>
      </c>
      <c r="L9" s="319">
        <v>1.1023872014881864E-2</v>
      </c>
      <c r="M9" s="320"/>
      <c r="N9" s="318">
        <v>32.226219999999984</v>
      </c>
    </row>
    <row r="10" spans="1:14" s="714" customFormat="1" ht="15" customHeight="1" x14ac:dyDescent="0.25">
      <c r="A10" s="288" t="s">
        <v>299</v>
      </c>
      <c r="B10" s="288"/>
      <c r="C10" s="288"/>
      <c r="D10" s="86">
        <v>46.301333190000008</v>
      </c>
      <c r="E10" s="86">
        <v>42.561000000000007</v>
      </c>
      <c r="F10" s="318">
        <v>-3.7403331900000012</v>
      </c>
      <c r="G10" s="319">
        <v>-8.0782408028108876E-2</v>
      </c>
      <c r="H10" s="320"/>
      <c r="I10" s="86">
        <v>46.301333190000001</v>
      </c>
      <c r="J10" s="86">
        <v>42.274309560000042</v>
      </c>
      <c r="K10" s="318">
        <v>-4.0270236299999596</v>
      </c>
      <c r="L10" s="319">
        <v>-8.6974247879102129E-2</v>
      </c>
      <c r="M10" s="320"/>
      <c r="N10" s="318">
        <v>-0.28669043999996546</v>
      </c>
    </row>
    <row r="11" spans="1:14" s="714" customFormat="1" ht="15" customHeight="1" x14ac:dyDescent="0.25">
      <c r="A11" s="288" t="s">
        <v>300</v>
      </c>
      <c r="B11" s="288"/>
      <c r="C11" s="288"/>
      <c r="D11" s="86">
        <v>38.128941730000001</v>
      </c>
      <c r="E11" s="86">
        <v>40.049000000000014</v>
      </c>
      <c r="F11" s="318">
        <v>1.9200582700000126</v>
      </c>
      <c r="G11" s="319">
        <v>5.0356977741380815E-2</v>
      </c>
      <c r="H11" s="320"/>
      <c r="I11" s="86">
        <v>38.128941729999987</v>
      </c>
      <c r="J11" s="86">
        <v>38.637397409999963</v>
      </c>
      <c r="K11" s="318">
        <v>0.50845567999997598</v>
      </c>
      <c r="L11" s="319">
        <v>1.3335163708462439E-2</v>
      </c>
      <c r="M11" s="320"/>
      <c r="N11" s="318">
        <v>-1.4116025900000508</v>
      </c>
    </row>
    <row r="12" spans="1:14" s="714" customFormat="1" ht="15" customHeight="1" x14ac:dyDescent="0.25">
      <c r="A12" s="321" t="s">
        <v>301</v>
      </c>
      <c r="B12" s="321"/>
      <c r="C12" s="305"/>
      <c r="D12" s="306">
        <v>12204.17113495999</v>
      </c>
      <c r="E12" s="306">
        <v>12781.147000000001</v>
      </c>
      <c r="F12" s="322">
        <v>576.97586504001083</v>
      </c>
      <c r="G12" s="323">
        <v>4.7276939880596114E-2</v>
      </c>
      <c r="H12" s="306"/>
      <c r="I12" s="306">
        <v>12204.171134960061</v>
      </c>
      <c r="J12" s="306">
        <v>12704.070981629975</v>
      </c>
      <c r="K12" s="322">
        <v>499.89984666991404</v>
      </c>
      <c r="L12" s="323">
        <v>4.0961392719076395E-2</v>
      </c>
      <c r="M12" s="306"/>
      <c r="N12" s="322">
        <v>-77.076018370025849</v>
      </c>
    </row>
  </sheetData>
  <printOptions horizontalCentered="1"/>
  <pageMargins left="0.23622047244094491" right="0.15748031496062992" top="0.62992125984251968" bottom="0.31496062992125984" header="0.19685039370078741" footer="0.19685039370078741"/>
  <pageSetup paperSize="9" scale="71"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D0885-6FA3-43EC-A05F-7708803DEC79}">
  <sheetPr codeName="Tabelle53"/>
  <dimension ref="A1:F11"/>
  <sheetViews>
    <sheetView showGridLines="0" zoomScaleNormal="100" workbookViewId="0"/>
  </sheetViews>
  <sheetFormatPr baseColWidth="10" defaultRowHeight="12.75" x14ac:dyDescent="0.2"/>
  <cols>
    <col min="1" max="1" width="1.875" style="1" customWidth="1"/>
    <col min="2" max="2" width="20.375" style="1" customWidth="1"/>
    <col min="3" max="3" width="44.5" style="1" customWidth="1"/>
    <col min="4" max="6" width="7.5" style="1" customWidth="1"/>
    <col min="7" max="16384" width="11" style="1"/>
  </cols>
  <sheetData>
    <row r="1" spans="1:6" s="97" customFormat="1" ht="15" customHeight="1" x14ac:dyDescent="0.25">
      <c r="A1" s="708" t="s">
        <v>1035</v>
      </c>
    </row>
    <row r="2" spans="1:6" ht="15" customHeight="1" x14ac:dyDescent="0.2">
      <c r="A2" s="2" t="s">
        <v>12</v>
      </c>
      <c r="B2" s="2"/>
      <c r="C2" s="3"/>
      <c r="D2" s="3" t="s">
        <v>13</v>
      </c>
      <c r="E2" s="3" t="s">
        <v>14</v>
      </c>
      <c r="F2" s="4" t="s">
        <v>3</v>
      </c>
    </row>
    <row r="3" spans="1:6" ht="15" customHeight="1" x14ac:dyDescent="0.2">
      <c r="A3" s="5" t="s">
        <v>4</v>
      </c>
      <c r="B3" s="5"/>
      <c r="C3" s="5"/>
      <c r="D3" s="6">
        <v>105.10105599999997</v>
      </c>
      <c r="E3" s="6">
        <v>123.23341900000001</v>
      </c>
      <c r="F3" s="7">
        <v>-18.132363000000041</v>
      </c>
    </row>
    <row r="4" spans="1:6" ht="15" customHeight="1" x14ac:dyDescent="0.2">
      <c r="A4" s="8"/>
      <c r="B4" s="9" t="s">
        <v>24</v>
      </c>
      <c r="C4" s="9"/>
      <c r="D4" s="10">
        <v>1.9732104971698021</v>
      </c>
      <c r="E4" s="10">
        <v>-1.7654550467301391</v>
      </c>
      <c r="F4" s="11">
        <v>3.7386655438999412</v>
      </c>
    </row>
    <row r="5" spans="1:6" ht="15" customHeight="1" x14ac:dyDescent="0.2">
      <c r="B5" s="12" t="s">
        <v>15</v>
      </c>
      <c r="C5" s="13" t="s">
        <v>16</v>
      </c>
      <c r="D5" s="14">
        <v>2.2576642686399708</v>
      </c>
      <c r="E5" s="14">
        <v>0.31992179261000331</v>
      </c>
      <c r="F5" s="15">
        <v>1.9377424760299675</v>
      </c>
    </row>
    <row r="6" spans="1:6" ht="15" customHeight="1" x14ac:dyDescent="0.2">
      <c r="B6" s="12" t="s">
        <v>6</v>
      </c>
      <c r="C6" s="13" t="s">
        <v>17</v>
      </c>
      <c r="D6" s="14">
        <v>0</v>
      </c>
      <c r="E6" s="14">
        <v>-1.5605668749700001</v>
      </c>
      <c r="F6" s="15">
        <v>1.5605668749700001</v>
      </c>
    </row>
    <row r="7" spans="1:6" ht="15" customHeight="1" x14ac:dyDescent="0.2">
      <c r="B7" s="16" t="s">
        <v>18</v>
      </c>
      <c r="C7" s="17" t="s">
        <v>19</v>
      </c>
      <c r="D7" s="14">
        <v>0</v>
      </c>
      <c r="E7" s="14">
        <v>-0.20472015370000052</v>
      </c>
      <c r="F7" s="15">
        <v>0.20472015370000052</v>
      </c>
    </row>
    <row r="8" spans="1:6" ht="15" customHeight="1" x14ac:dyDescent="0.2">
      <c r="B8" s="12" t="s">
        <v>9</v>
      </c>
      <c r="C8" s="17" t="s">
        <v>20</v>
      </c>
      <c r="D8" s="14">
        <v>-0.2844392631099808</v>
      </c>
      <c r="E8" s="14">
        <v>-0.33457485983986146</v>
      </c>
      <c r="F8" s="15">
        <v>5.013559672988066E-2</v>
      </c>
    </row>
    <row r="9" spans="1:6" ht="15" customHeight="1" x14ac:dyDescent="0.2">
      <c r="B9" s="12" t="s">
        <v>21</v>
      </c>
      <c r="C9" s="13" t="s">
        <v>22</v>
      </c>
      <c r="D9" s="18">
        <v>0</v>
      </c>
      <c r="E9" s="18">
        <v>1.4489823849945793E-2</v>
      </c>
      <c r="F9" s="19">
        <v>-1.4489823849945793E-2</v>
      </c>
    </row>
    <row r="10" spans="1:6" ht="15" customHeight="1" x14ac:dyDescent="0.2">
      <c r="A10" s="20" t="s">
        <v>10</v>
      </c>
      <c r="B10" s="20"/>
      <c r="C10" s="20"/>
      <c r="D10" s="21">
        <v>107.07426649716977</v>
      </c>
      <c r="E10" s="21">
        <v>121.46796395326987</v>
      </c>
      <c r="F10" s="22">
        <v>-14.393697456100099</v>
      </c>
    </row>
    <row r="11" spans="1:6" ht="15" customHeight="1" x14ac:dyDescent="0.2">
      <c r="A11" s="23" t="s">
        <v>23</v>
      </c>
    </row>
  </sheetData>
  <conditionalFormatting sqref="F4:F6">
    <cfRule type="cellIs" dxfId="3" priority="3" operator="greaterThan">
      <formula>0</formula>
    </cfRule>
    <cfRule type="cellIs" dxfId="2" priority="4" operator="lessThan">
      <formula>1</formula>
    </cfRule>
  </conditionalFormatting>
  <conditionalFormatting sqref="F6:F9">
    <cfRule type="cellIs" dxfId="1" priority="1" operator="greaterThan">
      <formula>0</formula>
    </cfRule>
    <cfRule type="cellIs" dxfId="0" priority="2" operator="lessThan">
      <formula>1</formula>
    </cfRule>
  </conditionalFormatting>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2354F-2E99-4FC3-92EE-7AA27B0767C9}">
  <sheetPr codeName="Tabelle6"/>
  <dimension ref="A1:O28"/>
  <sheetViews>
    <sheetView showGridLines="0" workbookViewId="0"/>
  </sheetViews>
  <sheetFormatPr baseColWidth="10" defaultRowHeight="12.75" x14ac:dyDescent="0.2"/>
  <cols>
    <col min="1" max="1" width="26.625" style="679" customWidth="1"/>
    <col min="2" max="3" width="7.5" style="679" customWidth="1"/>
    <col min="4" max="4" width="7" style="679" customWidth="1"/>
    <col min="5" max="5" width="5.875" style="679" customWidth="1"/>
    <col min="6" max="6" width="1.875" style="679" customWidth="1"/>
    <col min="7" max="8" width="7.5" style="679" customWidth="1"/>
    <col min="9" max="9" width="7" style="679" customWidth="1"/>
    <col min="10" max="10" width="5.875" style="679" customWidth="1"/>
    <col min="11" max="11" width="1.875" style="679" customWidth="1"/>
    <col min="12" max="13" width="7.5" style="679" customWidth="1"/>
    <col min="14" max="14" width="7" style="679" customWidth="1"/>
    <col min="15" max="15" width="5.875" style="679" customWidth="1"/>
    <col min="16" max="16384" width="11" style="679"/>
  </cols>
  <sheetData>
    <row r="1" spans="1:15" s="133" customFormat="1" ht="15" customHeight="1" x14ac:dyDescent="0.25">
      <c r="A1" s="133" t="s">
        <v>1032</v>
      </c>
    </row>
    <row r="2" spans="1:15" s="133" customFormat="1" ht="15" customHeight="1" x14ac:dyDescent="0.25">
      <c r="A2" s="680"/>
      <c r="B2" s="817" t="s">
        <v>655</v>
      </c>
      <c r="C2" s="817"/>
      <c r="D2" s="816" t="s">
        <v>29</v>
      </c>
      <c r="E2" s="816"/>
      <c r="F2" s="681"/>
      <c r="G2" s="817" t="s">
        <v>656</v>
      </c>
      <c r="H2" s="817"/>
      <c r="I2" s="816" t="s">
        <v>29</v>
      </c>
      <c r="J2" s="816"/>
      <c r="K2" s="681"/>
      <c r="L2" s="817" t="s">
        <v>657</v>
      </c>
      <c r="M2" s="817"/>
      <c r="N2" s="816" t="s">
        <v>29</v>
      </c>
      <c r="O2" s="816"/>
    </row>
    <row r="3" spans="1:15" s="134" customFormat="1" ht="15" customHeight="1" x14ac:dyDescent="0.25">
      <c r="A3" s="682"/>
      <c r="B3" s="683">
        <v>2024</v>
      </c>
      <c r="C3" s="683" t="s">
        <v>658</v>
      </c>
      <c r="D3" s="684" t="s">
        <v>659</v>
      </c>
      <c r="E3" s="684" t="s">
        <v>34</v>
      </c>
      <c r="F3" s="685"/>
      <c r="G3" s="685">
        <v>2024</v>
      </c>
      <c r="H3" s="685">
        <v>2025</v>
      </c>
      <c r="I3" s="684" t="s">
        <v>659</v>
      </c>
      <c r="J3" s="684" t="s">
        <v>34</v>
      </c>
      <c r="K3" s="685"/>
      <c r="L3" s="685">
        <v>2024</v>
      </c>
      <c r="M3" s="685">
        <v>2025</v>
      </c>
      <c r="N3" s="684" t="s">
        <v>659</v>
      </c>
      <c r="O3" s="684" t="s">
        <v>34</v>
      </c>
    </row>
    <row r="4" spans="1:15" s="133" customFormat="1" ht="15" customHeight="1" x14ac:dyDescent="0.25">
      <c r="A4" s="686" t="s">
        <v>660</v>
      </c>
      <c r="B4" s="159">
        <v>74.741</v>
      </c>
      <c r="C4" s="159">
        <v>83.245000000000005</v>
      </c>
      <c r="D4" s="687">
        <v>8.5040000000000049</v>
      </c>
      <c r="E4" s="688">
        <v>0.11377958550193341</v>
      </c>
      <c r="G4" s="159">
        <v>7.8645912699999991</v>
      </c>
      <c r="H4" s="159">
        <v>8.8491193799999994</v>
      </c>
      <c r="I4" s="689">
        <v>0.98452811000000029</v>
      </c>
      <c r="J4" s="690">
        <v>0.12518490487300307</v>
      </c>
      <c r="L4" s="159">
        <v>105224.59252619043</v>
      </c>
      <c r="M4" s="159">
        <v>106302.11279956752</v>
      </c>
      <c r="N4" s="691">
        <v>1077.5202733770857</v>
      </c>
      <c r="O4" s="692">
        <v>1.0240194307323078E-2</v>
      </c>
    </row>
    <row r="5" spans="1:15" s="133" customFormat="1" ht="15" customHeight="1" x14ac:dyDescent="0.25">
      <c r="A5" s="686" t="s">
        <v>661</v>
      </c>
      <c r="B5" s="159">
        <v>470.90699999999998</v>
      </c>
      <c r="C5" s="159">
        <v>482.14600000000002</v>
      </c>
      <c r="D5" s="687">
        <v>11.239000000000033</v>
      </c>
      <c r="E5" s="688">
        <v>2.3866708288473166E-2</v>
      </c>
      <c r="G5" s="159">
        <v>56.354645149999996</v>
      </c>
      <c r="H5" s="159">
        <v>59.04191576000003</v>
      </c>
      <c r="I5" s="689">
        <v>2.6872706100000343</v>
      </c>
      <c r="J5" s="690">
        <v>4.7684988572766027E-2</v>
      </c>
      <c r="L5" s="159">
        <v>119672.55774494752</v>
      </c>
      <c r="M5" s="159">
        <v>122456.50852646299</v>
      </c>
      <c r="N5" s="691">
        <v>2783.9507815154648</v>
      </c>
      <c r="O5" s="692">
        <v>2.326306743981162E-2</v>
      </c>
    </row>
    <row r="6" spans="1:15" s="133" customFormat="1" ht="15" customHeight="1" x14ac:dyDescent="0.25">
      <c r="A6" s="686" t="s">
        <v>662</v>
      </c>
      <c r="B6" s="159">
        <v>102.476</v>
      </c>
      <c r="C6" s="159">
        <v>100.80800000000001</v>
      </c>
      <c r="D6" s="687">
        <v>-1.6679999999999922</v>
      </c>
      <c r="E6" s="688">
        <v>-1.6276981927475627E-2</v>
      </c>
      <c r="G6" s="159">
        <v>10.137302790000001</v>
      </c>
      <c r="H6" s="159">
        <v>10.58397035</v>
      </c>
      <c r="I6" s="689">
        <v>0.44666755999999808</v>
      </c>
      <c r="J6" s="690">
        <v>4.4061775528754628E-2</v>
      </c>
      <c r="L6" s="159">
        <v>98923.677641594142</v>
      </c>
      <c r="M6" s="159">
        <v>104991.37320450757</v>
      </c>
      <c r="N6" s="691">
        <v>6067.6955629134318</v>
      </c>
      <c r="O6" s="692">
        <v>6.1337140991634204E-2</v>
      </c>
    </row>
    <row r="7" spans="1:15" s="133" customFormat="1" ht="15" customHeight="1" x14ac:dyDescent="0.25">
      <c r="A7" s="686" t="s">
        <v>663</v>
      </c>
      <c r="B7" s="159">
        <v>189.24799999999999</v>
      </c>
      <c r="C7" s="159">
        <v>191.46899999999999</v>
      </c>
      <c r="D7" s="687">
        <v>2.2210000000000036</v>
      </c>
      <c r="E7" s="688">
        <v>1.1735923233006445E-2</v>
      </c>
      <c r="G7" s="159">
        <v>23.006284530000006</v>
      </c>
      <c r="H7" s="159">
        <v>23.631208510000004</v>
      </c>
      <c r="I7" s="689">
        <v>0.62492397999999838</v>
      </c>
      <c r="J7" s="690">
        <v>2.7163185745403724E-2</v>
      </c>
      <c r="L7" s="159">
        <v>121566.85687563413</v>
      </c>
      <c r="M7" s="159">
        <v>123420.54593694021</v>
      </c>
      <c r="N7" s="691">
        <v>1853.6890613060823</v>
      </c>
      <c r="O7" s="692">
        <v>1.5248309522409152E-2</v>
      </c>
    </row>
    <row r="8" spans="1:15" s="133" customFormat="1" ht="15" customHeight="1" x14ac:dyDescent="0.25">
      <c r="A8" s="686" t="s">
        <v>664</v>
      </c>
      <c r="B8" s="159">
        <v>84.805000000000007</v>
      </c>
      <c r="C8" s="159">
        <v>88.763999999999996</v>
      </c>
      <c r="D8" s="687">
        <v>3.958999999999989</v>
      </c>
      <c r="E8" s="688">
        <v>4.6683568185837965E-2</v>
      </c>
      <c r="G8" s="159">
        <v>9.6367314699999991</v>
      </c>
      <c r="H8" s="159">
        <v>10.725753090000001</v>
      </c>
      <c r="I8" s="689">
        <v>1.0890216200000022</v>
      </c>
      <c r="J8" s="690">
        <v>0.11300736389617405</v>
      </c>
      <c r="L8" s="159">
        <v>113634.00117917573</v>
      </c>
      <c r="M8" s="159">
        <v>120834.49472759229</v>
      </c>
      <c r="N8" s="691">
        <v>7200.4935484165617</v>
      </c>
      <c r="O8" s="692">
        <v>6.3365660574276297E-2</v>
      </c>
    </row>
    <row r="9" spans="1:15" s="133" customFormat="1" ht="15" customHeight="1" x14ac:dyDescent="0.25">
      <c r="A9" s="686" t="s">
        <v>665</v>
      </c>
      <c r="B9" s="159">
        <v>291.23700000000002</v>
      </c>
      <c r="C9" s="159">
        <v>291.911</v>
      </c>
      <c r="D9" s="687">
        <v>0.67399999999997817</v>
      </c>
      <c r="E9" s="688">
        <v>2.3142663878558635E-3</v>
      </c>
      <c r="G9" s="159">
        <v>38.622457890000007</v>
      </c>
      <c r="H9" s="159">
        <v>40.160711929999998</v>
      </c>
      <c r="I9" s="689">
        <v>1.5382540399999911</v>
      </c>
      <c r="J9" s="690">
        <v>3.9827968597469052E-2</v>
      </c>
      <c r="L9" s="159">
        <v>132615.21678220833</v>
      </c>
      <c r="M9" s="159">
        <v>137578.61790066151</v>
      </c>
      <c r="N9" s="691">
        <v>4963.4011184531846</v>
      </c>
      <c r="O9" s="692">
        <v>3.7427085962574658E-2</v>
      </c>
    </row>
    <row r="10" spans="1:15" s="133" customFormat="1" ht="15" customHeight="1" x14ac:dyDescent="0.25">
      <c r="A10" s="686" t="s">
        <v>666</v>
      </c>
      <c r="B10" s="159">
        <v>771.20777049180333</v>
      </c>
      <c r="C10" s="159">
        <v>836.053</v>
      </c>
      <c r="D10" s="687">
        <v>64.845229508196667</v>
      </c>
      <c r="E10" s="688">
        <v>8.4082697282529345E-2</v>
      </c>
      <c r="G10" s="159">
        <v>76.449563150000017</v>
      </c>
      <c r="H10" s="159">
        <v>86.356879829999983</v>
      </c>
      <c r="I10" s="689">
        <v>9.9073166799999655</v>
      </c>
      <c r="J10" s="690">
        <v>0.12959284882453856</v>
      </c>
      <c r="L10" s="159">
        <v>99129.65879641971</v>
      </c>
      <c r="M10" s="159">
        <v>103291.15478324937</v>
      </c>
      <c r="N10" s="691">
        <v>4161.4959868296573</v>
      </c>
      <c r="O10" s="692">
        <v>4.1980331995049289E-2</v>
      </c>
    </row>
    <row r="11" spans="1:15" s="133" customFormat="1" ht="15" customHeight="1" x14ac:dyDescent="0.25">
      <c r="A11" s="686" t="s">
        <v>667</v>
      </c>
      <c r="B11" s="159">
        <v>36361.370999999999</v>
      </c>
      <c r="C11" s="159">
        <v>36755.925999999999</v>
      </c>
      <c r="D11" s="687">
        <v>394.55500000000029</v>
      </c>
      <c r="E11" s="688">
        <v>1.0850938486340361E-2</v>
      </c>
      <c r="G11" s="159">
        <v>3006.6344699100009</v>
      </c>
      <c r="H11" s="159">
        <v>3096.9294200099998</v>
      </c>
      <c r="I11" s="689">
        <v>90.294950099998914</v>
      </c>
      <c r="J11" s="690">
        <v>3.0031901451160359E-2</v>
      </c>
      <c r="L11" s="159">
        <v>82687.59915323327</v>
      </c>
      <c r="M11" s="159">
        <v>84256.601779261386</v>
      </c>
      <c r="N11" s="691">
        <v>1569.0026260281156</v>
      </c>
      <c r="O11" s="692">
        <v>1.8975065694198042E-2</v>
      </c>
    </row>
    <row r="12" spans="1:15" s="133" customFormat="1" ht="15" customHeight="1" x14ac:dyDescent="0.25">
      <c r="A12" s="686" t="s">
        <v>668</v>
      </c>
      <c r="B12" s="159">
        <v>1134.992</v>
      </c>
      <c r="C12" s="159">
        <v>1147.751</v>
      </c>
      <c r="D12" s="687">
        <v>12.759000000000015</v>
      </c>
      <c r="E12" s="688">
        <v>1.1241488926794212E-2</v>
      </c>
      <c r="G12" s="159">
        <v>159.94836642999996</v>
      </c>
      <c r="H12" s="159">
        <v>165.32829832000002</v>
      </c>
      <c r="I12" s="689">
        <v>5.3799318900000515</v>
      </c>
      <c r="J12" s="690">
        <v>3.3635428795420259E-2</v>
      </c>
      <c r="L12" s="159">
        <v>140924.66416503376</v>
      </c>
      <c r="M12" s="159">
        <v>144045.44044832027</v>
      </c>
      <c r="N12" s="691">
        <v>3120.7762832865119</v>
      </c>
      <c r="O12" s="692">
        <v>2.2144997128620721E-2</v>
      </c>
    </row>
    <row r="13" spans="1:15" s="133" customFormat="1" ht="15" customHeight="1" x14ac:dyDescent="0.25">
      <c r="A13" s="686" t="s">
        <v>669</v>
      </c>
      <c r="B13" s="159">
        <v>12200.534</v>
      </c>
      <c r="C13" s="159">
        <v>12289.437</v>
      </c>
      <c r="D13" s="687">
        <v>88.903000000000247</v>
      </c>
      <c r="E13" s="688">
        <v>7.2868122001873235E-3</v>
      </c>
      <c r="G13" s="159">
        <v>1070.6010616099995</v>
      </c>
      <c r="H13" s="159">
        <v>1125.6561487599977</v>
      </c>
      <c r="I13" s="689">
        <v>55.055087149998144</v>
      </c>
      <c r="J13" s="690">
        <v>5.1424465306623909E-2</v>
      </c>
      <c r="L13" s="159">
        <v>87750.344502134045</v>
      </c>
      <c r="M13" s="159">
        <v>91595.420421618794</v>
      </c>
      <c r="N13" s="691">
        <v>3845.0759194847487</v>
      </c>
      <c r="O13" s="692">
        <v>4.3818356968287897E-2</v>
      </c>
    </row>
    <row r="14" spans="1:15" s="133" customFormat="1" ht="15" customHeight="1" x14ac:dyDescent="0.25">
      <c r="A14" s="686" t="s">
        <v>670</v>
      </c>
      <c r="B14" s="159">
        <v>20212.691999999999</v>
      </c>
      <c r="C14" s="159">
        <v>20638.584999999999</v>
      </c>
      <c r="D14" s="687">
        <v>425.89300000000003</v>
      </c>
      <c r="E14" s="688">
        <v>2.1070572885590898E-2</v>
      </c>
      <c r="G14" s="159">
        <v>1613.2194103099989</v>
      </c>
      <c r="H14" s="159">
        <v>1689.4647855300016</v>
      </c>
      <c r="I14" s="689">
        <v>76.245375220002643</v>
      </c>
      <c r="J14" s="690">
        <v>4.7262867488899851E-2</v>
      </c>
      <c r="L14" s="159">
        <v>79812.199696606418</v>
      </c>
      <c r="M14" s="159">
        <v>81859.526005780033</v>
      </c>
      <c r="N14" s="691">
        <v>2047.3263091736153</v>
      </c>
      <c r="O14" s="692">
        <v>2.5651796554363941E-2</v>
      </c>
    </row>
    <row r="15" spans="1:15" s="133" customFormat="1" ht="15" customHeight="1" x14ac:dyDescent="0.25">
      <c r="A15" s="686" t="s">
        <v>671</v>
      </c>
      <c r="B15" s="159">
        <v>11003.561</v>
      </c>
      <c r="C15" s="159">
        <v>10842.039000000001</v>
      </c>
      <c r="D15" s="687">
        <v>-161.52199999999903</v>
      </c>
      <c r="E15" s="688">
        <v>-1.467906616776142E-2</v>
      </c>
      <c r="G15" s="159">
        <v>960.69193782999832</v>
      </c>
      <c r="H15" s="159">
        <v>969.82768683999723</v>
      </c>
      <c r="I15" s="689">
        <v>9.1357490099989036</v>
      </c>
      <c r="J15" s="690">
        <v>9.5095510332215815E-3</v>
      </c>
      <c r="L15" s="159">
        <v>87307.366936030841</v>
      </c>
      <c r="M15" s="159">
        <v>89450.673147366208</v>
      </c>
      <c r="N15" s="691">
        <v>2143.3062113353662</v>
      </c>
      <c r="O15" s="692">
        <v>2.4548973202980034E-2</v>
      </c>
    </row>
    <row r="16" spans="1:15" s="133" customFormat="1" ht="15" customHeight="1" x14ac:dyDescent="0.25">
      <c r="A16" s="686" t="s">
        <v>672</v>
      </c>
      <c r="B16" s="159">
        <v>305.27</v>
      </c>
      <c r="C16" s="159">
        <v>317.87299999999999</v>
      </c>
      <c r="D16" s="687">
        <v>12.603000000000009</v>
      </c>
      <c r="E16" s="688">
        <v>4.1284764307006942E-2</v>
      </c>
      <c r="G16" s="159">
        <v>31.906669749999995</v>
      </c>
      <c r="H16" s="159">
        <v>34.434113139999987</v>
      </c>
      <c r="I16" s="689">
        <v>2.5274433899999913</v>
      </c>
      <c r="J16" s="690">
        <v>7.9213638082676799E-2</v>
      </c>
      <c r="L16" s="159">
        <v>104519.50650244046</v>
      </c>
      <c r="M16" s="159">
        <v>108326.63717899912</v>
      </c>
      <c r="N16" s="691">
        <v>3807.1306765586633</v>
      </c>
      <c r="O16" s="692">
        <v>3.6425073213197476E-2</v>
      </c>
    </row>
    <row r="17" spans="1:15" s="133" customFormat="1" ht="15" customHeight="1" x14ac:dyDescent="0.25">
      <c r="A17" s="686" t="s">
        <v>673</v>
      </c>
      <c r="B17" s="159">
        <v>1311.039</v>
      </c>
      <c r="C17" s="159">
        <v>1316.9960000000001</v>
      </c>
      <c r="D17" s="687">
        <v>5.9570000000001073</v>
      </c>
      <c r="E17" s="688">
        <v>4.5437244811177297E-3</v>
      </c>
      <c r="G17" s="159">
        <v>107.98200472999996</v>
      </c>
      <c r="H17" s="159">
        <v>113.42944563000002</v>
      </c>
      <c r="I17" s="689">
        <v>5.4474409000000605</v>
      </c>
      <c r="J17" s="690">
        <v>5.0447673328726711E-2</v>
      </c>
      <c r="L17" s="159">
        <v>82363.686152738373</v>
      </c>
      <c r="M17" s="159">
        <v>86127.40329507456</v>
      </c>
      <c r="N17" s="691">
        <v>3763.717142336187</v>
      </c>
      <c r="O17" s="692">
        <v>4.5696317371670396E-2</v>
      </c>
    </row>
    <row r="18" spans="1:15" s="133" customFormat="1" ht="15" customHeight="1" x14ac:dyDescent="0.25">
      <c r="A18" s="686" t="s">
        <v>125</v>
      </c>
      <c r="B18" s="159">
        <v>936.7386557377049</v>
      </c>
      <c r="C18" s="159">
        <v>692.15100000000007</v>
      </c>
      <c r="D18" s="687">
        <v>-244.58765573770484</v>
      </c>
      <c r="E18" s="688">
        <v>-0.2611055434080341</v>
      </c>
      <c r="G18" s="159">
        <v>101.38632560000002</v>
      </c>
      <c r="H18" s="159">
        <v>74.990269159999968</v>
      </c>
      <c r="I18" s="689">
        <v>-26.396056440000052</v>
      </c>
      <c r="J18" s="690">
        <v>-0.26035124839360041</v>
      </c>
      <c r="L18" s="159">
        <v>108233.31030377494</v>
      </c>
      <c r="M18" s="159">
        <v>108343.79948883981</v>
      </c>
      <c r="N18" s="691">
        <v>110.48918506487098</v>
      </c>
      <c r="O18" s="692">
        <v>1.0208427031822695E-3</v>
      </c>
    </row>
    <row r="19" spans="1:15" s="133" customFormat="1" ht="15" customHeight="1" x14ac:dyDescent="0.25">
      <c r="A19" s="686" t="s">
        <v>674</v>
      </c>
      <c r="B19" s="159">
        <v>1241.4649999999999</v>
      </c>
      <c r="C19" s="159">
        <v>1449.557</v>
      </c>
      <c r="D19" s="687">
        <v>208.0920000000001</v>
      </c>
      <c r="E19" s="688">
        <v>0.16761809636195954</v>
      </c>
      <c r="G19" s="159">
        <v>117.87576364</v>
      </c>
      <c r="H19" s="159">
        <v>143.59189745</v>
      </c>
      <c r="I19" s="689">
        <v>25.716133810000002</v>
      </c>
      <c r="J19" s="690">
        <v>0.21816303043040036</v>
      </c>
      <c r="L19" s="159">
        <v>94948.922152456988</v>
      </c>
      <c r="M19" s="159">
        <v>99059.159074117139</v>
      </c>
      <c r="N19" s="691">
        <v>4110.236921660151</v>
      </c>
      <c r="O19" s="692">
        <v>4.3288926598455235E-2</v>
      </c>
    </row>
    <row r="20" spans="1:15" s="133" customFormat="1" ht="15" customHeight="1" x14ac:dyDescent="0.25">
      <c r="A20" s="686" t="s">
        <v>52</v>
      </c>
      <c r="B20" s="159">
        <v>126.986</v>
      </c>
      <c r="C20" s="159">
        <v>123.372</v>
      </c>
      <c r="D20" s="687">
        <v>-3.6140000000000043</v>
      </c>
      <c r="E20" s="688">
        <v>-2.8459830217504326E-2</v>
      </c>
      <c r="G20" s="159">
        <v>11.466241749999995</v>
      </c>
      <c r="H20" s="159">
        <v>11.673091270000002</v>
      </c>
      <c r="I20" s="689">
        <v>0.20684952000000756</v>
      </c>
      <c r="J20" s="690">
        <v>1.8039870823411484E-2</v>
      </c>
      <c r="L20" s="159">
        <v>90295.321925251556</v>
      </c>
      <c r="M20" s="159">
        <v>94617.022257886725</v>
      </c>
      <c r="N20" s="691">
        <v>4321.7003326351696</v>
      </c>
      <c r="O20" s="692">
        <v>4.7861840907026922E-2</v>
      </c>
    </row>
    <row r="21" spans="1:15" s="133" customFormat="1" ht="15" customHeight="1" x14ac:dyDescent="0.25">
      <c r="A21" s="686" t="s">
        <v>675</v>
      </c>
      <c r="B21" s="159">
        <v>44551.58336612022</v>
      </c>
      <c r="C21" s="159">
        <v>44812.034</v>
      </c>
      <c r="D21" s="687">
        <v>260.45063387978007</v>
      </c>
      <c r="E21" s="688">
        <v>5.8460466318205617E-3</v>
      </c>
      <c r="G21" s="159">
        <v>4255.7175946699972</v>
      </c>
      <c r="H21" s="159">
        <v>4454.0334337599979</v>
      </c>
      <c r="I21" s="689">
        <v>198.31583909000074</v>
      </c>
      <c r="J21" s="690">
        <v>4.6599858820138375E-2</v>
      </c>
      <c r="L21" s="159">
        <v>95523.374774291602</v>
      </c>
      <c r="M21" s="159">
        <v>99393.690403787477</v>
      </c>
      <c r="N21" s="691">
        <v>3870.3156294958753</v>
      </c>
      <c r="O21" s="692">
        <v>4.0516948219646666E-2</v>
      </c>
    </row>
    <row r="22" spans="1:15" s="133" customFormat="1" ht="15" customHeight="1" x14ac:dyDescent="0.25">
      <c r="A22" s="686" t="s">
        <v>676</v>
      </c>
      <c r="B22" s="159">
        <v>514.29999999999995</v>
      </c>
      <c r="C22" s="159">
        <v>618.56100000000004</v>
      </c>
      <c r="D22" s="687">
        <v>104.26100000000008</v>
      </c>
      <c r="E22" s="688">
        <v>0.20272409099747246</v>
      </c>
      <c r="G22" s="159">
        <v>50.741250959999981</v>
      </c>
      <c r="H22" s="159">
        <v>63.135806670000022</v>
      </c>
      <c r="I22" s="689">
        <v>12.394555710000041</v>
      </c>
      <c r="J22" s="690">
        <v>0.2442698095829533</v>
      </c>
      <c r="L22" s="159">
        <v>98660.802955473424</v>
      </c>
      <c r="M22" s="159">
        <v>102068.8447380291</v>
      </c>
      <c r="N22" s="691">
        <v>3408.0417825556797</v>
      </c>
      <c r="O22" s="692">
        <v>3.4543016886795071E-2</v>
      </c>
    </row>
    <row r="23" spans="1:15" s="133" customFormat="1" ht="15" customHeight="1" x14ac:dyDescent="0.25">
      <c r="A23" s="686" t="s">
        <v>677</v>
      </c>
      <c r="B23" s="159">
        <v>285.04300000000001</v>
      </c>
      <c r="C23" s="159">
        <v>287.93299999999999</v>
      </c>
      <c r="D23" s="687">
        <v>2.8899999999999864</v>
      </c>
      <c r="E23" s="688">
        <v>1.0138821160316116E-2</v>
      </c>
      <c r="G23" s="159">
        <v>26.167427930000002</v>
      </c>
      <c r="H23" s="159">
        <v>27.291713439999999</v>
      </c>
      <c r="I23" s="689">
        <v>1.1242855099999964</v>
      </c>
      <c r="J23" s="690">
        <v>4.2965075245742591E-2</v>
      </c>
      <c r="L23" s="159">
        <v>91801.685815824283</v>
      </c>
      <c r="M23" s="159">
        <v>94784.944553073103</v>
      </c>
      <c r="N23" s="691">
        <v>2983.2587372488197</v>
      </c>
      <c r="O23" s="692">
        <v>3.2496775094456726E-2</v>
      </c>
    </row>
    <row r="24" spans="1:15" s="133" customFormat="1" ht="15" customHeight="1" x14ac:dyDescent="0.25">
      <c r="A24" s="686" t="s">
        <v>678</v>
      </c>
      <c r="B24" s="159">
        <v>1803.2629999999999</v>
      </c>
      <c r="C24" s="159">
        <v>1900.3689999999999</v>
      </c>
      <c r="D24" s="687">
        <v>97.105999999999995</v>
      </c>
      <c r="E24" s="688">
        <v>5.3850159405477736E-2</v>
      </c>
      <c r="G24" s="159">
        <v>161.57445205000016</v>
      </c>
      <c r="H24" s="159">
        <v>174.2643674200001</v>
      </c>
      <c r="I24" s="689">
        <v>12.689915369999937</v>
      </c>
      <c r="J24" s="690">
        <v>7.8539120566368803E-2</v>
      </c>
      <c r="L24" s="159">
        <v>89601.157485070216</v>
      </c>
      <c r="M24" s="159">
        <v>91700.278956350114</v>
      </c>
      <c r="N24" s="691">
        <v>2099.1214712798974</v>
      </c>
      <c r="O24" s="692">
        <v>2.3427392348471205E-2</v>
      </c>
    </row>
    <row r="25" spans="1:15" s="133" customFormat="1" ht="15" customHeight="1" x14ac:dyDescent="0.25">
      <c r="A25" s="686" t="s">
        <v>679</v>
      </c>
      <c r="B25" s="159">
        <v>1097.855</v>
      </c>
      <c r="C25" s="159">
        <v>902.05600000000004</v>
      </c>
      <c r="D25" s="687">
        <v>-195.79899999999998</v>
      </c>
      <c r="E25" s="688">
        <v>-0.17834686730032653</v>
      </c>
      <c r="G25" s="159">
        <v>112.69306188</v>
      </c>
      <c r="H25" s="159">
        <v>92.303236179999985</v>
      </c>
      <c r="I25" s="689">
        <v>-20.389825700000017</v>
      </c>
      <c r="J25" s="690">
        <v>-0.18093239601309177</v>
      </c>
      <c r="L25" s="159">
        <v>102648.40245751943</v>
      </c>
      <c r="M25" s="159">
        <v>102325.39463181884</v>
      </c>
      <c r="N25" s="691">
        <v>-323.00782570059528</v>
      </c>
      <c r="O25" s="692">
        <v>-3.1467399196423982E-3</v>
      </c>
    </row>
    <row r="26" spans="1:15" s="133" customFormat="1" ht="15" customHeight="1" x14ac:dyDescent="0.25">
      <c r="A26" s="686" t="s">
        <v>680</v>
      </c>
      <c r="B26" s="159">
        <v>2158.422</v>
      </c>
      <c r="C26" s="159">
        <v>2359.91</v>
      </c>
      <c r="D26" s="693">
        <v>201.48799999999983</v>
      </c>
      <c r="E26" s="694">
        <v>9.3349678607797651E-2</v>
      </c>
      <c r="G26" s="159">
        <v>193.49351965999995</v>
      </c>
      <c r="H26" s="159">
        <v>228.36770920000004</v>
      </c>
      <c r="I26" s="689">
        <v>34.874189540000089</v>
      </c>
      <c r="J26" s="690">
        <v>0.18023440578929875</v>
      </c>
      <c r="L26" s="159">
        <v>89645.824430996319</v>
      </c>
      <c r="M26" s="159">
        <v>96769.668843303371</v>
      </c>
      <c r="N26" s="691">
        <v>7123.8444123070512</v>
      </c>
      <c r="O26" s="694">
        <v>7.9466550255115745E-2</v>
      </c>
    </row>
    <row r="27" spans="1:15" s="702" customFormat="1" ht="15" customHeight="1" x14ac:dyDescent="0.25">
      <c r="A27" s="695" t="s">
        <v>43</v>
      </c>
      <c r="B27" s="197">
        <v>137229.73679234975</v>
      </c>
      <c r="C27" s="197">
        <v>138528.94600000003</v>
      </c>
      <c r="D27" s="696">
        <v>1299.209207650274</v>
      </c>
      <c r="E27" s="697">
        <v>9.4674028969113488E-3</v>
      </c>
      <c r="F27" s="195"/>
      <c r="G27" s="197">
        <v>12204.171134959995</v>
      </c>
      <c r="H27" s="197">
        <v>12704.070981629993</v>
      </c>
      <c r="I27" s="698">
        <v>499.89984666999771</v>
      </c>
      <c r="J27" s="699">
        <v>4.0961392719083362E-2</v>
      </c>
      <c r="K27" s="195"/>
      <c r="L27" s="197">
        <v>88932.40940501717</v>
      </c>
      <c r="M27" s="197">
        <v>91706.977844399327</v>
      </c>
      <c r="N27" s="700">
        <v>2774.5684393821575</v>
      </c>
      <c r="O27" s="701">
        <v>3.1198619917584609E-2</v>
      </c>
    </row>
    <row r="28" spans="1:15" x14ac:dyDescent="0.2">
      <c r="A28" s="679" t="s">
        <v>681</v>
      </c>
    </row>
  </sheetData>
  <mergeCells count="6">
    <mergeCell ref="N2:O2"/>
    <mergeCell ref="B2:C2"/>
    <mergeCell ref="D2:E2"/>
    <mergeCell ref="G2:H2"/>
    <mergeCell ref="I2:J2"/>
    <mergeCell ref="L2:M2"/>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2EAD3-D8E4-4259-B2B0-26F28F877427}">
  <sheetPr codeName="Tabelle40">
    <pageSetUpPr fitToPage="1"/>
  </sheetPr>
  <dimension ref="A1:N18"/>
  <sheetViews>
    <sheetView showGridLines="0" zoomScaleNormal="100" workbookViewId="0"/>
  </sheetViews>
  <sheetFormatPr baseColWidth="10" defaultColWidth="10" defaultRowHeight="12.75" x14ac:dyDescent="0.2"/>
  <cols>
    <col min="1" max="2" width="1.875" style="264" customWidth="1"/>
    <col min="3" max="3" width="42.5" style="264" customWidth="1"/>
    <col min="4" max="7" width="8.375" style="264" customWidth="1"/>
    <col min="8" max="8" width="1.875" style="264" customWidth="1"/>
    <col min="9" max="10" width="8.375" style="354" customWidth="1"/>
    <col min="11" max="12" width="8.375" style="264" customWidth="1"/>
    <col min="13" max="13" width="1.875" style="264" customWidth="1"/>
    <col min="14" max="14" width="8.375" style="264" customWidth="1"/>
    <col min="15" max="16384" width="10" style="711"/>
  </cols>
  <sheetData>
    <row r="1" spans="1:14" s="714" customFormat="1" ht="15" customHeight="1" x14ac:dyDescent="0.25">
      <c r="A1" s="288" t="s">
        <v>1015</v>
      </c>
      <c r="B1" s="288"/>
      <c r="C1" s="288"/>
      <c r="D1" s="288"/>
      <c r="E1" s="288"/>
      <c r="F1" s="288"/>
      <c r="G1" s="288"/>
      <c r="H1" s="288"/>
      <c r="I1" s="751"/>
      <c r="J1" s="751"/>
      <c r="K1" s="288"/>
      <c r="L1" s="288"/>
      <c r="M1" s="288"/>
      <c r="N1" s="288"/>
    </row>
    <row r="2" spans="1:14" s="712" customFormat="1" ht="15" customHeight="1" x14ac:dyDescent="0.2">
      <c r="A2" s="311"/>
      <c r="B2" s="312"/>
      <c r="C2" s="312"/>
      <c r="D2" s="268" t="s">
        <v>25</v>
      </c>
      <c r="E2" s="268"/>
      <c r="F2" s="268"/>
      <c r="G2" s="268"/>
      <c r="H2" s="278"/>
      <c r="I2" s="270" t="s">
        <v>26</v>
      </c>
      <c r="J2" s="270"/>
      <c r="K2" s="270"/>
      <c r="L2" s="270"/>
      <c r="M2" s="278"/>
      <c r="N2" s="270" t="s">
        <v>27</v>
      </c>
    </row>
    <row r="3" spans="1:14" s="712" customFormat="1" ht="15" customHeight="1" x14ac:dyDescent="0.2">
      <c r="A3" s="272" t="s">
        <v>28</v>
      </c>
      <c r="B3" s="314"/>
      <c r="C3" s="314"/>
      <c r="D3" s="274" t="s">
        <v>30</v>
      </c>
      <c r="E3" s="275" t="s">
        <v>84</v>
      </c>
      <c r="F3" s="276" t="s">
        <v>29</v>
      </c>
      <c r="G3" s="276"/>
      <c r="H3" s="277"/>
      <c r="I3" s="279" t="s">
        <v>30</v>
      </c>
      <c r="J3" s="279" t="s">
        <v>31</v>
      </c>
      <c r="K3" s="280" t="s">
        <v>29</v>
      </c>
      <c r="L3" s="280"/>
      <c r="M3" s="277"/>
      <c r="N3" s="280" t="s">
        <v>32</v>
      </c>
    </row>
    <row r="4" spans="1:14" s="713" customFormat="1" ht="15" customHeight="1" x14ac:dyDescent="0.25">
      <c r="A4" s="315"/>
      <c r="B4" s="315"/>
      <c r="C4" s="315"/>
      <c r="D4" s="285">
        <v>2024</v>
      </c>
      <c r="E4" s="285">
        <v>2025</v>
      </c>
      <c r="F4" s="286" t="s">
        <v>33</v>
      </c>
      <c r="G4" s="286" t="s">
        <v>34</v>
      </c>
      <c r="H4" s="316"/>
      <c r="I4" s="285">
        <v>2024</v>
      </c>
      <c r="J4" s="285">
        <v>2025</v>
      </c>
      <c r="K4" s="286" t="s">
        <v>33</v>
      </c>
      <c r="L4" s="286" t="s">
        <v>34</v>
      </c>
      <c r="M4" s="316"/>
      <c r="N4" s="286" t="s">
        <v>35</v>
      </c>
    </row>
    <row r="5" spans="1:14" s="714" customFormat="1" ht="15" customHeight="1" x14ac:dyDescent="0.25">
      <c r="A5" s="288" t="s">
        <v>302</v>
      </c>
      <c r="B5" s="288"/>
      <c r="C5" s="288"/>
      <c r="D5" s="86">
        <v>82.297941850000029</v>
      </c>
      <c r="E5" s="86">
        <v>10.444999999999999</v>
      </c>
      <c r="F5" s="318">
        <v>-71.852941850000036</v>
      </c>
      <c r="G5" s="319">
        <v>-0.87308309581985011</v>
      </c>
      <c r="H5" s="320"/>
      <c r="I5" s="86">
        <v>82.297941849999901</v>
      </c>
      <c r="J5" s="86">
        <v>5.8730668299999991</v>
      </c>
      <c r="K5" s="318">
        <v>-76.424875019999902</v>
      </c>
      <c r="L5" s="319">
        <v>-0.92863652847230949</v>
      </c>
      <c r="M5" s="320"/>
      <c r="N5" s="318">
        <v>-4.5719331699999994</v>
      </c>
    </row>
    <row r="6" spans="1:14" s="714" customFormat="1" ht="15" customHeight="1" x14ac:dyDescent="0.25">
      <c r="A6" s="288" t="s">
        <v>303</v>
      </c>
      <c r="B6" s="288"/>
      <c r="C6" s="288"/>
      <c r="D6" s="86">
        <v>14.221676329999999</v>
      </c>
      <c r="E6" s="86">
        <v>14.080999999999994</v>
      </c>
      <c r="F6" s="318">
        <v>-0.14067633000000512</v>
      </c>
      <c r="G6" s="319">
        <v>-9.8916841261008637E-3</v>
      </c>
      <c r="H6" s="320"/>
      <c r="I6" s="86">
        <v>14.221676330000001</v>
      </c>
      <c r="J6" s="86">
        <v>12.425977259999998</v>
      </c>
      <c r="K6" s="318">
        <v>-1.7956990700000031</v>
      </c>
      <c r="L6" s="319">
        <v>-0.12626493729238197</v>
      </c>
      <c r="M6" s="320"/>
      <c r="N6" s="318">
        <v>-1.6550227399999962</v>
      </c>
    </row>
    <row r="7" spans="1:14" s="714" customFormat="1" ht="15" customHeight="1" x14ac:dyDescent="0.25">
      <c r="A7" s="288" t="s">
        <v>304</v>
      </c>
      <c r="B7" s="288"/>
      <c r="C7" s="288"/>
      <c r="D7" s="86">
        <v>1311.9358236799997</v>
      </c>
      <c r="E7" s="86">
        <v>1383.6239999999998</v>
      </c>
      <c r="F7" s="318">
        <v>71.688176320000139</v>
      </c>
      <c r="G7" s="319">
        <v>5.4643051150866206E-2</v>
      </c>
      <c r="H7" s="320"/>
      <c r="I7" s="86">
        <v>1311.9358236799999</v>
      </c>
      <c r="J7" s="86">
        <v>1376.6156599599985</v>
      </c>
      <c r="K7" s="318">
        <v>64.679836279998653</v>
      </c>
      <c r="L7" s="319">
        <v>4.9301067256910969E-2</v>
      </c>
      <c r="M7" s="320"/>
      <c r="N7" s="318">
        <v>-7.0083400400012579</v>
      </c>
    </row>
    <row r="8" spans="1:14" s="714" customFormat="1" ht="15" customHeight="1" x14ac:dyDescent="0.25">
      <c r="A8" s="288" t="s">
        <v>305</v>
      </c>
      <c r="B8" s="288"/>
      <c r="C8" s="288"/>
      <c r="D8" s="86">
        <v>388.24180983000002</v>
      </c>
      <c r="E8" s="86">
        <v>390.76299999999998</v>
      </c>
      <c r="F8" s="318">
        <v>2.5211901699999544</v>
      </c>
      <c r="G8" s="319">
        <v>6.4938656944337758E-3</v>
      </c>
      <c r="H8" s="320"/>
      <c r="I8" s="86">
        <v>388.24180982999997</v>
      </c>
      <c r="J8" s="86">
        <v>407.92136255999947</v>
      </c>
      <c r="K8" s="318">
        <v>19.6795527299995</v>
      </c>
      <c r="L8" s="319">
        <v>5.0688906325201399E-2</v>
      </c>
      <c r="M8" s="320"/>
      <c r="N8" s="318">
        <v>17.158362559999489</v>
      </c>
    </row>
    <row r="9" spans="1:14" s="714" customFormat="1" ht="15" customHeight="1" x14ac:dyDescent="0.25">
      <c r="A9" s="288" t="s">
        <v>306</v>
      </c>
      <c r="B9" s="288"/>
      <c r="C9" s="288"/>
      <c r="D9" s="86">
        <v>139.49719115000008</v>
      </c>
      <c r="E9" s="86">
        <v>138.43500000000006</v>
      </c>
      <c r="F9" s="318">
        <v>-1.0621911500000181</v>
      </c>
      <c r="G9" s="319">
        <v>-7.6144267941413712E-3</v>
      </c>
      <c r="H9" s="320"/>
      <c r="I9" s="86">
        <v>139.49719114999988</v>
      </c>
      <c r="J9" s="86">
        <v>123.33047819999994</v>
      </c>
      <c r="K9" s="318">
        <v>-16.166712949999933</v>
      </c>
      <c r="L9" s="319">
        <v>-0.11589274892722412</v>
      </c>
      <c r="M9" s="320"/>
      <c r="N9" s="318">
        <v>-15.104521800000114</v>
      </c>
    </row>
    <row r="10" spans="1:14" s="714" customFormat="1" ht="15" customHeight="1" x14ac:dyDescent="0.25">
      <c r="A10" s="288" t="s">
        <v>307</v>
      </c>
      <c r="B10" s="288"/>
      <c r="C10" s="288"/>
      <c r="D10" s="86">
        <v>113.89072992000008</v>
      </c>
      <c r="E10" s="86">
        <v>111.60500000000002</v>
      </c>
      <c r="F10" s="318">
        <v>-2.2857299200000654</v>
      </c>
      <c r="G10" s="319">
        <v>-2.006949926131496E-2</v>
      </c>
      <c r="H10" s="320"/>
      <c r="I10" s="86">
        <v>113.89072991999998</v>
      </c>
      <c r="J10" s="86">
        <v>116.28031749999994</v>
      </c>
      <c r="K10" s="318">
        <v>2.3895875799999544</v>
      </c>
      <c r="L10" s="319">
        <v>2.0981405437285883E-2</v>
      </c>
      <c r="M10" s="320"/>
      <c r="N10" s="318">
        <v>4.6753174999999203</v>
      </c>
    </row>
    <row r="11" spans="1:14" s="714" customFormat="1" ht="15" customHeight="1" x14ac:dyDescent="0.25">
      <c r="A11" s="288" t="s">
        <v>308</v>
      </c>
      <c r="B11" s="288"/>
      <c r="C11" s="288"/>
      <c r="D11" s="86">
        <v>3582.2384290900022</v>
      </c>
      <c r="E11" s="86">
        <v>3829.4710000000032</v>
      </c>
      <c r="F11" s="318">
        <v>247.23257091000096</v>
      </c>
      <c r="G11" s="319">
        <v>6.9016224297723694E-2</v>
      </c>
      <c r="H11" s="320"/>
      <c r="I11" s="86">
        <v>3582.2384290900009</v>
      </c>
      <c r="J11" s="86">
        <v>3734.4594095499992</v>
      </c>
      <c r="K11" s="318">
        <v>152.22098045999837</v>
      </c>
      <c r="L11" s="319">
        <v>4.2493257630164871E-2</v>
      </c>
      <c r="M11" s="320"/>
      <c r="N11" s="318">
        <v>-95.011590450003951</v>
      </c>
    </row>
    <row r="12" spans="1:14" s="714" customFormat="1" ht="15" customHeight="1" x14ac:dyDescent="0.25">
      <c r="A12" s="288" t="s">
        <v>309</v>
      </c>
      <c r="B12" s="288"/>
      <c r="C12" s="288"/>
      <c r="D12" s="86">
        <v>363.63305685000006</v>
      </c>
      <c r="E12" s="86">
        <v>373.07600000000008</v>
      </c>
      <c r="F12" s="318">
        <v>9.4429431500000192</v>
      </c>
      <c r="G12" s="319">
        <v>2.5968329809727075E-2</v>
      </c>
      <c r="H12" s="320"/>
      <c r="I12" s="86">
        <v>363.63305685000017</v>
      </c>
      <c r="J12" s="86">
        <v>370.09143983000013</v>
      </c>
      <c r="K12" s="318">
        <v>6.4583829799999535</v>
      </c>
      <c r="L12" s="319">
        <v>1.7760714704945224E-2</v>
      </c>
      <c r="M12" s="320"/>
      <c r="N12" s="318">
        <v>-2.984560169999952</v>
      </c>
    </row>
    <row r="13" spans="1:14" s="714" customFormat="1" ht="15" customHeight="1" x14ac:dyDescent="0.25">
      <c r="A13" s="288" t="s">
        <v>310</v>
      </c>
      <c r="B13" s="288"/>
      <c r="C13" s="288"/>
      <c r="D13" s="86">
        <v>552.63490515000035</v>
      </c>
      <c r="E13" s="86">
        <v>553.64599999999973</v>
      </c>
      <c r="F13" s="318">
        <v>1.011094849999381</v>
      </c>
      <c r="G13" s="319">
        <v>1.8295891927508912E-3</v>
      </c>
      <c r="H13" s="320"/>
      <c r="I13" s="86">
        <v>552.63490515000012</v>
      </c>
      <c r="J13" s="86">
        <v>561.85548943000038</v>
      </c>
      <c r="K13" s="318">
        <v>9.2205842800002529</v>
      </c>
      <c r="L13" s="319">
        <v>1.6684766369394533E-2</v>
      </c>
      <c r="M13" s="320"/>
      <c r="N13" s="318">
        <v>8.2094894300006445</v>
      </c>
    </row>
    <row r="14" spans="1:14" s="714" customFormat="1" ht="15" customHeight="1" x14ac:dyDescent="0.25">
      <c r="A14" s="288" t="s">
        <v>311</v>
      </c>
      <c r="B14" s="288"/>
      <c r="C14" s="288"/>
      <c r="D14" s="86">
        <v>180.98405961999998</v>
      </c>
      <c r="E14" s="86">
        <v>174.68200000000007</v>
      </c>
      <c r="F14" s="318">
        <v>-6.302059619999909</v>
      </c>
      <c r="G14" s="319">
        <v>-3.482107558661196E-2</v>
      </c>
      <c r="H14" s="320"/>
      <c r="I14" s="86">
        <v>180.98405961999995</v>
      </c>
      <c r="J14" s="86">
        <v>218.52833995</v>
      </c>
      <c r="K14" s="318">
        <v>37.544280330000049</v>
      </c>
      <c r="L14" s="319">
        <v>0.20744523251842861</v>
      </c>
      <c r="M14" s="320"/>
      <c r="N14" s="318">
        <v>43.84633994999993</v>
      </c>
    </row>
    <row r="15" spans="1:14" s="714" customFormat="1" ht="15" customHeight="1" x14ac:dyDescent="0.25">
      <c r="A15" s="288" t="s">
        <v>312</v>
      </c>
      <c r="B15" s="288"/>
      <c r="C15" s="288"/>
      <c r="D15" s="86">
        <v>108.22390520000002</v>
      </c>
      <c r="E15" s="86">
        <v>113.411</v>
      </c>
      <c r="F15" s="318">
        <v>5.1870947999999828</v>
      </c>
      <c r="G15" s="319">
        <v>4.7929288731672681E-2</v>
      </c>
      <c r="H15" s="320"/>
      <c r="I15" s="86">
        <v>108.22390520000005</v>
      </c>
      <c r="J15" s="86">
        <v>111.82024232999999</v>
      </c>
      <c r="K15" s="318">
        <v>3.596337129999938</v>
      </c>
      <c r="L15" s="319">
        <v>3.323052447011432E-2</v>
      </c>
      <c r="M15" s="320"/>
      <c r="N15" s="318">
        <v>-1.5907576700000163</v>
      </c>
    </row>
    <row r="16" spans="1:14" s="714" customFormat="1" ht="15" customHeight="1" x14ac:dyDescent="0.25">
      <c r="A16" s="288" t="s">
        <v>313</v>
      </c>
      <c r="B16" s="288"/>
      <c r="C16" s="288"/>
      <c r="D16" s="86">
        <v>102.38872856999994</v>
      </c>
      <c r="E16" s="86">
        <v>103.07000000000001</v>
      </c>
      <c r="F16" s="318">
        <v>0.6812714300000664</v>
      </c>
      <c r="G16" s="319">
        <v>6.6537737064906732E-3</v>
      </c>
      <c r="H16" s="320"/>
      <c r="I16" s="86">
        <v>102.38872856999993</v>
      </c>
      <c r="J16" s="86">
        <v>78.686977960000007</v>
      </c>
      <c r="K16" s="318">
        <v>-23.70175060999992</v>
      </c>
      <c r="L16" s="319">
        <v>-0.2314878887649805</v>
      </c>
      <c r="M16" s="320"/>
      <c r="N16" s="318">
        <v>-24.38302204</v>
      </c>
    </row>
    <row r="17" spans="1:14" s="714" customFormat="1" ht="15" customHeight="1" x14ac:dyDescent="0.25">
      <c r="A17" s="288" t="s">
        <v>314</v>
      </c>
      <c r="B17" s="288"/>
      <c r="C17" s="288"/>
      <c r="D17" s="86">
        <v>1327.4429210399994</v>
      </c>
      <c r="E17" s="86">
        <v>1308.9989999999989</v>
      </c>
      <c r="F17" s="318">
        <v>-18.443921040000532</v>
      </c>
      <c r="G17" s="319">
        <v>-1.3894323249357021E-2</v>
      </c>
      <c r="H17" s="320"/>
      <c r="I17" s="86">
        <v>1327.442921040001</v>
      </c>
      <c r="J17" s="86">
        <v>1194.5851087500005</v>
      </c>
      <c r="K17" s="318">
        <v>-132.85781229000054</v>
      </c>
      <c r="L17" s="319">
        <v>-0.1000855179414506</v>
      </c>
      <c r="M17" s="320"/>
      <c r="N17" s="318">
        <v>-114.41389124999841</v>
      </c>
    </row>
    <row r="18" spans="1:14" s="714" customFormat="1" ht="15" customHeight="1" x14ac:dyDescent="0.25">
      <c r="A18" s="321" t="s">
        <v>315</v>
      </c>
      <c r="B18" s="321"/>
      <c r="C18" s="305"/>
      <c r="D18" s="306">
        <v>8267.6311782799967</v>
      </c>
      <c r="E18" s="306">
        <v>8505.3080000000082</v>
      </c>
      <c r="F18" s="322">
        <v>237.6768217200115</v>
      </c>
      <c r="G18" s="323">
        <v>2.8747874281622066E-2</v>
      </c>
      <c r="H18" s="306"/>
      <c r="I18" s="306">
        <v>8267.6311782799949</v>
      </c>
      <c r="J18" s="306">
        <v>8312.4738701099996</v>
      </c>
      <c r="K18" s="322">
        <v>44.842691830004696</v>
      </c>
      <c r="L18" s="323">
        <v>5.4238863421740557E-3</v>
      </c>
      <c r="M18" s="306"/>
      <c r="N18" s="322">
        <v>-192.83412989000863</v>
      </c>
    </row>
  </sheetData>
  <printOptions horizontalCentered="1"/>
  <pageMargins left="0.23622047244094491" right="0.15748031496062992" top="0.62992125984251968" bottom="0.31496062992125984" header="0.19685039370078741" footer="0.19685039370078741"/>
  <pageSetup paperSize="9" scale="71" fitToHeight="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8FF28-C979-46E6-BE72-19B108D412C0}">
  <sheetPr codeName="Tabelle60">
    <pageSetUpPr fitToPage="1"/>
  </sheetPr>
  <dimension ref="A1:N73"/>
  <sheetViews>
    <sheetView showGridLines="0" zoomScaleNormal="100" workbookViewId="0"/>
  </sheetViews>
  <sheetFormatPr baseColWidth="10" defaultColWidth="10" defaultRowHeight="12.75" x14ac:dyDescent="0.2"/>
  <cols>
    <col min="1" max="2" width="1.875" style="264" customWidth="1"/>
    <col min="3" max="3" width="42.5" style="264" customWidth="1"/>
    <col min="4" max="7" width="8.375" style="264" customWidth="1"/>
    <col min="8" max="8" width="1.875" style="264" customWidth="1"/>
    <col min="9" max="10" width="8.375" style="354" customWidth="1"/>
    <col min="11" max="12" width="8.375" style="264" customWidth="1"/>
    <col min="13" max="13" width="1.875" style="264" customWidth="1"/>
    <col min="14" max="14" width="8.375" style="264" customWidth="1"/>
    <col min="15" max="16384" width="10" style="711"/>
  </cols>
  <sheetData>
    <row r="1" spans="1:14" s="714" customFormat="1" ht="15" customHeight="1" x14ac:dyDescent="0.25">
      <c r="A1" s="288" t="s">
        <v>1016</v>
      </c>
      <c r="B1" s="288"/>
      <c r="C1" s="288"/>
      <c r="D1" s="288"/>
      <c r="E1" s="288"/>
      <c r="F1" s="288"/>
      <c r="G1" s="288"/>
      <c r="H1" s="288"/>
      <c r="I1" s="751"/>
      <c r="J1" s="751"/>
      <c r="K1" s="288"/>
      <c r="L1" s="288"/>
      <c r="M1" s="288"/>
      <c r="N1" s="288"/>
    </row>
    <row r="2" spans="1:14" s="712" customFormat="1" ht="15" customHeight="1" x14ac:dyDescent="0.2">
      <c r="A2" s="311"/>
      <c r="B2" s="312"/>
      <c r="C2" s="312"/>
      <c r="D2" s="268" t="s">
        <v>25</v>
      </c>
      <c r="E2" s="268"/>
      <c r="F2" s="268"/>
      <c r="G2" s="268"/>
      <c r="H2" s="278"/>
      <c r="I2" s="270" t="s">
        <v>26</v>
      </c>
      <c r="J2" s="270"/>
      <c r="K2" s="270"/>
      <c r="L2" s="270"/>
      <c r="M2" s="278"/>
      <c r="N2" s="270" t="s">
        <v>27</v>
      </c>
    </row>
    <row r="3" spans="1:14" s="712" customFormat="1" ht="15" customHeight="1" x14ac:dyDescent="0.2">
      <c r="A3" s="272" t="s">
        <v>28</v>
      </c>
      <c r="B3" s="314"/>
      <c r="C3" s="314"/>
      <c r="D3" s="274" t="s">
        <v>30</v>
      </c>
      <c r="E3" s="275" t="s">
        <v>84</v>
      </c>
      <c r="F3" s="276" t="s">
        <v>29</v>
      </c>
      <c r="G3" s="276"/>
      <c r="H3" s="277"/>
      <c r="I3" s="279" t="s">
        <v>30</v>
      </c>
      <c r="J3" s="279" t="s">
        <v>31</v>
      </c>
      <c r="K3" s="280" t="s">
        <v>29</v>
      </c>
      <c r="L3" s="280"/>
      <c r="M3" s="277"/>
      <c r="N3" s="280" t="s">
        <v>32</v>
      </c>
    </row>
    <row r="4" spans="1:14" s="713" customFormat="1" ht="15" customHeight="1" x14ac:dyDescent="0.25">
      <c r="A4" s="315"/>
      <c r="B4" s="315"/>
      <c r="C4" s="315"/>
      <c r="D4" s="285">
        <v>2024</v>
      </c>
      <c r="E4" s="285">
        <v>2025</v>
      </c>
      <c r="F4" s="286" t="s">
        <v>33</v>
      </c>
      <c r="G4" s="286" t="s">
        <v>34</v>
      </c>
      <c r="H4" s="316"/>
      <c r="I4" s="285">
        <v>2024</v>
      </c>
      <c r="J4" s="285">
        <v>2025</v>
      </c>
      <c r="K4" s="286" t="s">
        <v>33</v>
      </c>
      <c r="L4" s="286" t="s">
        <v>34</v>
      </c>
      <c r="M4" s="316"/>
      <c r="N4" s="286" t="s">
        <v>35</v>
      </c>
    </row>
    <row r="5" spans="1:14" s="714" customFormat="1" ht="15" customHeight="1" x14ac:dyDescent="0.25">
      <c r="A5" s="288" t="s">
        <v>149</v>
      </c>
      <c r="B5" s="288"/>
      <c r="C5" s="288"/>
      <c r="D5" s="86">
        <v>0</v>
      </c>
      <c r="E5" s="86">
        <v>0</v>
      </c>
      <c r="F5" s="318">
        <v>0</v>
      </c>
      <c r="G5" s="319" t="s">
        <v>147</v>
      </c>
      <c r="H5" s="320"/>
      <c r="I5" s="86">
        <v>0</v>
      </c>
      <c r="J5" s="86">
        <v>0</v>
      </c>
      <c r="K5" s="318">
        <v>0</v>
      </c>
      <c r="L5" s="319" t="s">
        <v>147</v>
      </c>
      <c r="M5" s="320"/>
      <c r="N5" s="318">
        <v>0</v>
      </c>
    </row>
    <row r="6" spans="1:14" s="714" customFormat="1" ht="15" customHeight="1" x14ac:dyDescent="0.25">
      <c r="A6" s="288" t="s">
        <v>150</v>
      </c>
      <c r="B6" s="288"/>
      <c r="C6" s="288"/>
      <c r="D6" s="86">
        <v>62.878084799999996</v>
      </c>
      <c r="E6" s="86">
        <v>53.603000000000002</v>
      </c>
      <c r="F6" s="318">
        <v>-9.2750847999999948</v>
      </c>
      <c r="G6" s="319">
        <v>-0.14750902209413341</v>
      </c>
      <c r="H6" s="320"/>
      <c r="I6" s="86">
        <v>62.878084800000003</v>
      </c>
      <c r="J6" s="86">
        <v>49.150535670000004</v>
      </c>
      <c r="K6" s="318">
        <v>-13.72754913</v>
      </c>
      <c r="L6" s="319">
        <v>-0.21832008995922847</v>
      </c>
      <c r="M6" s="320"/>
      <c r="N6" s="318">
        <v>-4.452464329999998</v>
      </c>
    </row>
    <row r="7" spans="1:14" s="714" customFormat="1" ht="15" customHeight="1" x14ac:dyDescent="0.25">
      <c r="A7" s="288" t="s">
        <v>151</v>
      </c>
      <c r="B7" s="288"/>
      <c r="C7" s="288"/>
      <c r="D7" s="86">
        <v>1.7841274099999997</v>
      </c>
      <c r="E7" s="86">
        <v>1.6969999999999998</v>
      </c>
      <c r="F7" s="318">
        <v>-8.7127409999999905E-2</v>
      </c>
      <c r="G7" s="319">
        <v>-4.8834746617115177E-2</v>
      </c>
      <c r="H7" s="320"/>
      <c r="I7" s="86">
        <v>1.78412741</v>
      </c>
      <c r="J7" s="86">
        <v>1.6796715499999997</v>
      </c>
      <c r="K7" s="318">
        <v>-0.10445586000000029</v>
      </c>
      <c r="L7" s="319">
        <v>-5.8547309690175298E-2</v>
      </c>
      <c r="M7" s="320"/>
      <c r="N7" s="318">
        <v>-1.7328450000000162E-2</v>
      </c>
    </row>
    <row r="8" spans="1:14" s="714" customFormat="1" ht="15" customHeight="1" x14ac:dyDescent="0.25">
      <c r="A8" s="288" t="s">
        <v>152</v>
      </c>
      <c r="B8" s="288"/>
      <c r="C8" s="288"/>
      <c r="D8" s="86">
        <v>4.3E-3</v>
      </c>
      <c r="E8" s="86">
        <v>5.0000000000000001E-3</v>
      </c>
      <c r="F8" s="318">
        <v>7.000000000000001E-4</v>
      </c>
      <c r="G8" s="319" t="s">
        <v>147</v>
      </c>
      <c r="H8" s="320"/>
      <c r="I8" s="86">
        <v>4.3E-3</v>
      </c>
      <c r="J8" s="86">
        <v>4.3E-3</v>
      </c>
      <c r="K8" s="318">
        <v>0</v>
      </c>
      <c r="L8" s="319" t="s">
        <v>147</v>
      </c>
      <c r="M8" s="320"/>
      <c r="N8" s="318">
        <v>-7.000000000000001E-4</v>
      </c>
    </row>
    <row r="9" spans="1:14" s="714" customFormat="1" ht="15" customHeight="1" x14ac:dyDescent="0.25">
      <c r="A9" s="288" t="s">
        <v>153</v>
      </c>
      <c r="B9" s="288"/>
      <c r="C9" s="288"/>
      <c r="D9" s="86">
        <v>0.91610119999999995</v>
      </c>
      <c r="E9" s="86">
        <v>0.92</v>
      </c>
      <c r="F9" s="318">
        <v>3.8988000000000911E-3</v>
      </c>
      <c r="G9" s="319">
        <v>4.2558616886432254E-3</v>
      </c>
      <c r="H9" s="320"/>
      <c r="I9" s="86">
        <v>0.91610119999999995</v>
      </c>
      <c r="J9" s="86">
        <v>0.84128111000000005</v>
      </c>
      <c r="K9" s="318">
        <v>-7.4820089999999895E-2</v>
      </c>
      <c r="L9" s="319">
        <v>-8.1672297776708369E-2</v>
      </c>
      <c r="M9" s="320"/>
      <c r="N9" s="318">
        <v>-7.8718889999999986E-2</v>
      </c>
    </row>
    <row r="10" spans="1:14" s="714" customFormat="1" ht="15" customHeight="1" x14ac:dyDescent="0.25">
      <c r="A10" s="288" t="s">
        <v>154</v>
      </c>
      <c r="B10" s="288"/>
      <c r="C10" s="288"/>
      <c r="D10" s="86">
        <v>0.16583103999999999</v>
      </c>
      <c r="E10" s="86">
        <v>0.188</v>
      </c>
      <c r="F10" s="318">
        <v>2.2168960000000015E-2</v>
      </c>
      <c r="G10" s="319">
        <v>0.13368401959005993</v>
      </c>
      <c r="H10" s="320"/>
      <c r="I10" s="86">
        <v>0.16583104000000001</v>
      </c>
      <c r="J10" s="86">
        <v>0.16879372999999998</v>
      </c>
      <c r="K10" s="318">
        <v>2.9626899999999623E-3</v>
      </c>
      <c r="L10" s="319">
        <v>1.7865714404251332E-2</v>
      </c>
      <c r="M10" s="320"/>
      <c r="N10" s="318">
        <v>-1.9206270000000025E-2</v>
      </c>
    </row>
    <row r="11" spans="1:14" s="714" customFormat="1" ht="15" customHeight="1" x14ac:dyDescent="0.25">
      <c r="A11" s="288" t="s">
        <v>155</v>
      </c>
      <c r="B11" s="288"/>
      <c r="C11" s="288"/>
      <c r="D11" s="86">
        <v>681.05482937000011</v>
      </c>
      <c r="E11" s="86">
        <v>386.44599999999997</v>
      </c>
      <c r="F11" s="318">
        <v>-294.60882937000014</v>
      </c>
      <c r="G11" s="319">
        <v>-0.43257725614033715</v>
      </c>
      <c r="H11" s="320"/>
      <c r="I11" s="86">
        <v>681.05482937000011</v>
      </c>
      <c r="J11" s="86">
        <v>396.7391097200001</v>
      </c>
      <c r="K11" s="318">
        <v>-284.31571965000001</v>
      </c>
      <c r="L11" s="319">
        <v>-0.41746377441152882</v>
      </c>
      <c r="M11" s="320"/>
      <c r="N11" s="318">
        <v>10.293109720000132</v>
      </c>
    </row>
    <row r="12" spans="1:14" s="714" customFormat="1" ht="15" customHeight="1" x14ac:dyDescent="0.25">
      <c r="A12" s="288" t="s">
        <v>156</v>
      </c>
      <c r="B12" s="288"/>
      <c r="C12" s="288"/>
      <c r="D12" s="86">
        <v>99.815359830000006</v>
      </c>
      <c r="E12" s="86">
        <v>93.683000000000007</v>
      </c>
      <c r="F12" s="318">
        <v>-6.1323598299999986</v>
      </c>
      <c r="G12" s="319">
        <v>-6.1437035747246682E-2</v>
      </c>
      <c r="H12" s="320"/>
      <c r="I12" s="86">
        <v>99.815359830000077</v>
      </c>
      <c r="J12" s="86">
        <v>95.765397960000016</v>
      </c>
      <c r="K12" s="318">
        <v>-4.049961870000061</v>
      </c>
      <c r="L12" s="319">
        <v>-4.0574535591493377E-2</v>
      </c>
      <c r="M12" s="320"/>
      <c r="N12" s="318">
        <v>2.0823979600000087</v>
      </c>
    </row>
    <row r="13" spans="1:14" s="714" customFormat="1" ht="15" customHeight="1" x14ac:dyDescent="0.25">
      <c r="A13" s="288" t="s">
        <v>157</v>
      </c>
      <c r="B13" s="288"/>
      <c r="C13" s="288"/>
      <c r="D13" s="86">
        <v>324.93532705999996</v>
      </c>
      <c r="E13" s="86">
        <v>303.142</v>
      </c>
      <c r="F13" s="318">
        <v>-21.793327059999967</v>
      </c>
      <c r="G13" s="319">
        <v>-6.7069737406471042E-2</v>
      </c>
      <c r="H13" s="320"/>
      <c r="I13" s="86">
        <v>324.93532706000008</v>
      </c>
      <c r="J13" s="86">
        <v>302.68592480999985</v>
      </c>
      <c r="K13" s="318">
        <v>-22.24940225000023</v>
      </c>
      <c r="L13" s="319">
        <v>-6.8473324988427064E-2</v>
      </c>
      <c r="M13" s="320"/>
      <c r="N13" s="318">
        <v>-0.45607519000014918</v>
      </c>
    </row>
    <row r="14" spans="1:14" s="714" customFormat="1" ht="15" customHeight="1" x14ac:dyDescent="0.25">
      <c r="A14" s="288" t="s">
        <v>158</v>
      </c>
      <c r="B14" s="288"/>
      <c r="C14" s="288"/>
      <c r="D14" s="86">
        <v>118.92048632999997</v>
      </c>
      <c r="E14" s="86">
        <v>120.42100000000001</v>
      </c>
      <c r="F14" s="318">
        <v>1.5005136700000321</v>
      </c>
      <c r="G14" s="319">
        <v>1.2617789552560099E-2</v>
      </c>
      <c r="H14" s="320"/>
      <c r="I14" s="86">
        <v>118.92048632999999</v>
      </c>
      <c r="J14" s="86">
        <v>118.74473518000005</v>
      </c>
      <c r="K14" s="318">
        <v>-0.17575114999993957</v>
      </c>
      <c r="L14" s="319">
        <v>-1.4778879184217386E-3</v>
      </c>
      <c r="M14" s="320"/>
      <c r="N14" s="318">
        <v>-1.6762648199999575</v>
      </c>
    </row>
    <row r="15" spans="1:14" s="714" customFormat="1" ht="15" customHeight="1" x14ac:dyDescent="0.25">
      <c r="A15" s="288" t="s">
        <v>57</v>
      </c>
      <c r="B15" s="288"/>
      <c r="C15" s="288"/>
      <c r="D15" s="86">
        <v>63.109678449999997</v>
      </c>
      <c r="E15" s="86">
        <v>39.913999999999994</v>
      </c>
      <c r="F15" s="318">
        <v>-23.195678450000003</v>
      </c>
      <c r="G15" s="319">
        <v>-0.36754550204810943</v>
      </c>
      <c r="H15" s="320"/>
      <c r="I15" s="86">
        <v>63.109678450000011</v>
      </c>
      <c r="J15" s="86">
        <v>58.734237050000026</v>
      </c>
      <c r="K15" s="318">
        <v>-4.3754413999999855</v>
      </c>
      <c r="L15" s="319">
        <v>-6.9330750963444099E-2</v>
      </c>
      <c r="M15" s="320"/>
      <c r="N15" s="318">
        <v>18.820237050000031</v>
      </c>
    </row>
    <row r="16" spans="1:14" s="714" customFormat="1" ht="15" customHeight="1" x14ac:dyDescent="0.25">
      <c r="A16" s="288" t="s">
        <v>159</v>
      </c>
      <c r="B16" s="288"/>
      <c r="C16" s="288"/>
      <c r="D16" s="86">
        <v>155.67095561000002</v>
      </c>
      <c r="E16" s="86">
        <v>138.92399999999998</v>
      </c>
      <c r="F16" s="318">
        <v>-16.746955610000043</v>
      </c>
      <c r="G16" s="319">
        <v>-0.10757919192039855</v>
      </c>
      <c r="H16" s="320"/>
      <c r="I16" s="86">
        <v>155.67095561000002</v>
      </c>
      <c r="J16" s="86">
        <v>134.40396367999992</v>
      </c>
      <c r="K16" s="318">
        <v>-21.266991930000103</v>
      </c>
      <c r="L16" s="319">
        <v>-0.13661502781083945</v>
      </c>
      <c r="M16" s="320"/>
      <c r="N16" s="318">
        <v>-4.5200363200000595</v>
      </c>
    </row>
    <row r="17" spans="1:14" s="714" customFormat="1" ht="15" customHeight="1" x14ac:dyDescent="0.25">
      <c r="A17" s="288" t="s">
        <v>160</v>
      </c>
      <c r="B17" s="288"/>
      <c r="C17" s="288"/>
      <c r="D17" s="86">
        <v>222.33025011000004</v>
      </c>
      <c r="E17" s="86">
        <v>347.24999999999994</v>
      </c>
      <c r="F17" s="318">
        <v>124.91974988999991</v>
      </c>
      <c r="G17" s="319">
        <v>0.56186573724535749</v>
      </c>
      <c r="H17" s="320"/>
      <c r="I17" s="86">
        <v>222.33025011000001</v>
      </c>
      <c r="J17" s="86">
        <v>336.94099838000011</v>
      </c>
      <c r="K17" s="318">
        <v>114.6107482700001</v>
      </c>
      <c r="L17" s="319">
        <v>0.51549777060609325</v>
      </c>
      <c r="M17" s="320"/>
      <c r="N17" s="318">
        <v>-10.309001619999833</v>
      </c>
    </row>
    <row r="18" spans="1:14" s="714" customFormat="1" ht="15" customHeight="1" x14ac:dyDescent="0.25">
      <c r="A18" s="288" t="s">
        <v>161</v>
      </c>
      <c r="B18" s="288"/>
      <c r="C18" s="288"/>
      <c r="D18" s="86">
        <v>458.41050156000006</v>
      </c>
      <c r="E18" s="86">
        <v>521.05500000000006</v>
      </c>
      <c r="F18" s="318">
        <v>62.644498440000007</v>
      </c>
      <c r="G18" s="319">
        <v>0.13665589733833938</v>
      </c>
      <c r="H18" s="320"/>
      <c r="I18" s="86">
        <v>458.41050156</v>
      </c>
      <c r="J18" s="86">
        <v>509.84861315000012</v>
      </c>
      <c r="K18" s="318">
        <v>51.438111590000119</v>
      </c>
      <c r="L18" s="319">
        <v>0.1122097146879335</v>
      </c>
      <c r="M18" s="320"/>
      <c r="N18" s="318">
        <v>-11.206386849999944</v>
      </c>
    </row>
    <row r="19" spans="1:14" s="714" customFormat="1" ht="15" customHeight="1" x14ac:dyDescent="0.25">
      <c r="A19" s="288" t="s">
        <v>37</v>
      </c>
      <c r="B19" s="288"/>
      <c r="C19" s="288"/>
      <c r="D19" s="86">
        <v>9661.5088074799987</v>
      </c>
      <c r="E19" s="86">
        <v>9912.9439999999995</v>
      </c>
      <c r="F19" s="318">
        <v>251.43519252000078</v>
      </c>
      <c r="G19" s="319">
        <v>2.6024423051328904E-2</v>
      </c>
      <c r="H19" s="320"/>
      <c r="I19" s="86">
        <v>9661.5088074800005</v>
      </c>
      <c r="J19" s="86">
        <v>10310.060236149997</v>
      </c>
      <c r="K19" s="318">
        <v>648.55142866999631</v>
      </c>
      <c r="L19" s="319">
        <v>6.7127344351006979E-2</v>
      </c>
      <c r="M19" s="320"/>
      <c r="N19" s="318">
        <v>397.11623614999735</v>
      </c>
    </row>
    <row r="20" spans="1:14" s="714" customFormat="1" ht="15" customHeight="1" x14ac:dyDescent="0.25">
      <c r="A20" s="325" t="s">
        <v>39</v>
      </c>
      <c r="B20" s="295"/>
      <c r="C20" s="295"/>
      <c r="D20" s="345">
        <v>6100.6225629500004</v>
      </c>
      <c r="E20" s="345">
        <v>6495.3959999999997</v>
      </c>
      <c r="F20" s="346">
        <v>394.7734370499993</v>
      </c>
      <c r="G20" s="347">
        <v>6.4710352587212583E-2</v>
      </c>
      <c r="H20" s="296"/>
      <c r="I20" s="345">
        <v>6100.6225629499995</v>
      </c>
      <c r="J20" s="345">
        <v>6820.9255907499992</v>
      </c>
      <c r="K20" s="346">
        <v>720.30302779999965</v>
      </c>
      <c r="L20" s="347">
        <v>0.11807041336641744</v>
      </c>
      <c r="M20" s="296"/>
      <c r="N20" s="346">
        <v>325.52959074999944</v>
      </c>
    </row>
    <row r="21" spans="1:14" s="714" customFormat="1" ht="15" customHeight="1" x14ac:dyDescent="0.25">
      <c r="A21" s="325" t="s">
        <v>91</v>
      </c>
      <c r="B21" s="295"/>
      <c r="C21" s="295"/>
      <c r="D21" s="345">
        <v>1074.3890474099999</v>
      </c>
      <c r="E21" s="345">
        <v>1090</v>
      </c>
      <c r="F21" s="346">
        <v>15.610952590000124</v>
      </c>
      <c r="G21" s="347">
        <v>1.4530074210671762E-2</v>
      </c>
      <c r="H21" s="296"/>
      <c r="I21" s="345">
        <v>1074.3890474100001</v>
      </c>
      <c r="J21" s="345">
        <v>1043.9060369599997</v>
      </c>
      <c r="K21" s="346">
        <v>-30.483010450000393</v>
      </c>
      <c r="L21" s="347">
        <v>-2.8372413627526183E-2</v>
      </c>
      <c r="M21" s="296"/>
      <c r="N21" s="346">
        <v>-46.09396304000029</v>
      </c>
    </row>
    <row r="22" spans="1:14" s="714" customFormat="1" ht="15" customHeight="1" x14ac:dyDescent="0.25">
      <c r="A22" s="325" t="s">
        <v>323</v>
      </c>
      <c r="B22" s="295"/>
      <c r="C22" s="295"/>
      <c r="D22" s="345">
        <v>84.407904649999992</v>
      </c>
      <c r="E22" s="345">
        <v>46.4</v>
      </c>
      <c r="F22" s="346">
        <v>-38.007904649999993</v>
      </c>
      <c r="G22" s="347">
        <v>-0.45028845115396421</v>
      </c>
      <c r="H22" s="296"/>
      <c r="I22" s="345">
        <v>84.407904650000006</v>
      </c>
      <c r="J22" s="345">
        <v>3.2080002600000004</v>
      </c>
      <c r="K22" s="346">
        <v>-81.19990439</v>
      </c>
      <c r="L22" s="347">
        <v>-0.96199407776674384</v>
      </c>
      <c r="M22" s="296"/>
      <c r="N22" s="346">
        <v>-43.19199974</v>
      </c>
    </row>
    <row r="23" spans="1:14" s="714" customFormat="1" ht="15" customHeight="1" x14ac:dyDescent="0.25">
      <c r="A23" s="325" t="s">
        <v>324</v>
      </c>
      <c r="B23" s="295"/>
      <c r="C23" s="295"/>
      <c r="D23" s="345">
        <v>594.01343253000005</v>
      </c>
      <c r="E23" s="345">
        <v>600</v>
      </c>
      <c r="F23" s="346">
        <v>5.9865674699999545</v>
      </c>
      <c r="G23" s="347">
        <v>1.0078168509594532E-2</v>
      </c>
      <c r="H23" s="296"/>
      <c r="I23" s="345">
        <v>594.01343252999993</v>
      </c>
      <c r="J23" s="345">
        <v>687.29878328999996</v>
      </c>
      <c r="K23" s="346">
        <v>93.285350760000028</v>
      </c>
      <c r="L23" s="347">
        <v>0.15704249374072665</v>
      </c>
      <c r="M23" s="296"/>
      <c r="N23" s="346">
        <v>87.29878328999996</v>
      </c>
    </row>
    <row r="24" spans="1:14" s="714" customFormat="1" ht="15" customHeight="1" x14ac:dyDescent="0.25">
      <c r="A24" s="325" t="s">
        <v>40</v>
      </c>
      <c r="B24" s="295"/>
      <c r="C24" s="295"/>
      <c r="D24" s="345">
        <v>440.18313434999999</v>
      </c>
      <c r="E24" s="345">
        <v>275</v>
      </c>
      <c r="F24" s="346">
        <v>-165.18313434999999</v>
      </c>
      <c r="G24" s="347">
        <v>-0.37526002579339846</v>
      </c>
      <c r="H24" s="296"/>
      <c r="I24" s="345">
        <v>440.18313434999999</v>
      </c>
      <c r="J24" s="345">
        <v>376.86080103</v>
      </c>
      <c r="K24" s="346">
        <v>-63.322333319999984</v>
      </c>
      <c r="L24" s="347">
        <v>-0.14385451958195861</v>
      </c>
      <c r="M24" s="296"/>
      <c r="N24" s="346">
        <v>101.86080103</v>
      </c>
    </row>
    <row r="25" spans="1:14" s="714" customFormat="1" ht="15" customHeight="1" x14ac:dyDescent="0.25">
      <c r="A25" s="325" t="s">
        <v>325</v>
      </c>
      <c r="B25" s="295"/>
      <c r="C25" s="295"/>
      <c r="D25" s="345">
        <v>-4.6369289499999997</v>
      </c>
      <c r="E25" s="345">
        <v>20</v>
      </c>
      <c r="F25" s="346">
        <v>24.636928949999998</v>
      </c>
      <c r="G25" s="347" t="s">
        <v>147</v>
      </c>
      <c r="H25" s="296"/>
      <c r="I25" s="345">
        <v>-4.6369289499999997</v>
      </c>
      <c r="J25" s="345">
        <v>-1.4089496799999999</v>
      </c>
      <c r="K25" s="346">
        <v>3.2279792699999996</v>
      </c>
      <c r="L25" s="347">
        <v>-0.69614594159351961</v>
      </c>
      <c r="M25" s="296"/>
      <c r="N25" s="346">
        <v>-21.408949679999999</v>
      </c>
    </row>
    <row r="26" spans="1:14" s="714" customFormat="1" ht="15" customHeight="1" x14ac:dyDescent="0.25">
      <c r="A26" s="325" t="s">
        <v>326</v>
      </c>
      <c r="B26" s="295"/>
      <c r="C26" s="295"/>
      <c r="D26" s="345">
        <v>1372.5296545399979</v>
      </c>
      <c r="E26" s="345">
        <v>1386.148000000001</v>
      </c>
      <c r="F26" s="346">
        <v>13.618345460003184</v>
      </c>
      <c r="G26" s="347">
        <v>9.9220773955279729E-3</v>
      </c>
      <c r="H26" s="296"/>
      <c r="I26" s="345">
        <v>1372.5296545400015</v>
      </c>
      <c r="J26" s="345">
        <v>1379.2699735400001</v>
      </c>
      <c r="K26" s="346">
        <v>6.7403189999986353</v>
      </c>
      <c r="L26" s="347">
        <v>4.9108731295555152E-3</v>
      </c>
      <c r="M26" s="296"/>
      <c r="N26" s="346">
        <v>-6.8780264600009104</v>
      </c>
    </row>
    <row r="27" spans="1:14" s="714" customFormat="1" ht="15" customHeight="1" x14ac:dyDescent="0.25">
      <c r="A27" s="288" t="s">
        <v>162</v>
      </c>
      <c r="B27" s="288"/>
      <c r="C27" s="288"/>
      <c r="D27" s="86">
        <v>5449.1548722800017</v>
      </c>
      <c r="E27" s="86">
        <v>5505.4869999999992</v>
      </c>
      <c r="F27" s="318">
        <v>56.332127719997516</v>
      </c>
      <c r="G27" s="319">
        <v>1.033777329518748E-2</v>
      </c>
      <c r="H27" s="320"/>
      <c r="I27" s="86">
        <v>5449.1548722799989</v>
      </c>
      <c r="J27" s="86">
        <v>5353.678118249999</v>
      </c>
      <c r="K27" s="318">
        <v>-95.476754029999938</v>
      </c>
      <c r="L27" s="319">
        <v>-1.7521387493626417E-2</v>
      </c>
      <c r="M27" s="320"/>
      <c r="N27" s="318">
        <v>-151.80888175000018</v>
      </c>
    </row>
    <row r="28" spans="1:14" s="714" customFormat="1" ht="15" customHeight="1" x14ac:dyDescent="0.25">
      <c r="A28" s="325" t="s">
        <v>327</v>
      </c>
      <c r="B28" s="295"/>
      <c r="C28" s="295"/>
      <c r="D28" s="345">
        <v>25.364999999999998</v>
      </c>
      <c r="E28" s="345">
        <v>52.311999999999998</v>
      </c>
      <c r="F28" s="346">
        <v>26.946999999999999</v>
      </c>
      <c r="G28" s="347">
        <v>1.0623694066627243</v>
      </c>
      <c r="H28" s="296"/>
      <c r="I28" s="345">
        <v>25.364999999999998</v>
      </c>
      <c r="J28" s="345">
        <v>24.673720700000001</v>
      </c>
      <c r="K28" s="346">
        <v>-0.69127929999999793</v>
      </c>
      <c r="L28" s="347">
        <v>-2.7253274196727739E-2</v>
      </c>
      <c r="M28" s="296"/>
      <c r="N28" s="346">
        <v>-27.638279299999997</v>
      </c>
    </row>
    <row r="29" spans="1:14" s="714" customFormat="1" ht="15" customHeight="1" x14ac:dyDescent="0.25">
      <c r="A29" s="325" t="s">
        <v>328</v>
      </c>
      <c r="B29" s="295"/>
      <c r="C29" s="295"/>
      <c r="D29" s="345">
        <v>269.73212199</v>
      </c>
      <c r="E29" s="345">
        <v>130</v>
      </c>
      <c r="F29" s="346">
        <v>-139.73212199</v>
      </c>
      <c r="G29" s="347">
        <v>-0.51804034669322929</v>
      </c>
      <c r="H29" s="296"/>
      <c r="I29" s="345">
        <v>269.73212199000005</v>
      </c>
      <c r="J29" s="345">
        <v>80.357197740000004</v>
      </c>
      <c r="K29" s="346">
        <v>-189.37492425000005</v>
      </c>
      <c r="L29" s="347">
        <v>-0.70208517566558448</v>
      </c>
      <c r="M29" s="296"/>
      <c r="N29" s="346">
        <v>-49.642802259999996</v>
      </c>
    </row>
    <row r="30" spans="1:14" s="714" customFormat="1" ht="15" customHeight="1" x14ac:dyDescent="0.25">
      <c r="A30" s="325" t="s">
        <v>329</v>
      </c>
      <c r="B30" s="295"/>
      <c r="C30" s="295"/>
      <c r="D30" s="345">
        <v>12.21890344</v>
      </c>
      <c r="E30" s="345">
        <v>36.982999999999997</v>
      </c>
      <c r="F30" s="346">
        <v>24.764096559999999</v>
      </c>
      <c r="G30" s="347">
        <v>2.0267036793933446</v>
      </c>
      <c r="H30" s="296"/>
      <c r="I30" s="345">
        <v>12.21890344</v>
      </c>
      <c r="J30" s="345">
        <v>-11.169999999999998</v>
      </c>
      <c r="K30" s="346">
        <v>-23.38890344</v>
      </c>
      <c r="L30" s="347" t="s">
        <v>147</v>
      </c>
      <c r="M30" s="296"/>
      <c r="N30" s="346">
        <v>-48.152999999999992</v>
      </c>
    </row>
    <row r="31" spans="1:14" s="714" customFormat="1" ht="15" customHeight="1" x14ac:dyDescent="0.25">
      <c r="A31" s="325" t="s">
        <v>330</v>
      </c>
      <c r="B31" s="295"/>
      <c r="C31" s="295"/>
      <c r="D31" s="345">
        <v>20.275894999999998</v>
      </c>
      <c r="E31" s="345">
        <v>0</v>
      </c>
      <c r="F31" s="346">
        <v>-20.275894999999998</v>
      </c>
      <c r="G31" s="347" t="s">
        <v>147</v>
      </c>
      <c r="H31" s="296"/>
      <c r="I31" s="345">
        <v>20.275894999999998</v>
      </c>
      <c r="J31" s="345">
        <v>-10</v>
      </c>
      <c r="K31" s="346">
        <v>-30.275894999999998</v>
      </c>
      <c r="L31" s="347" t="s">
        <v>147</v>
      </c>
      <c r="M31" s="296"/>
      <c r="N31" s="346">
        <v>-10</v>
      </c>
    </row>
    <row r="32" spans="1:14" s="714" customFormat="1" ht="15" customHeight="1" x14ac:dyDescent="0.25">
      <c r="A32" s="325" t="s">
        <v>326</v>
      </c>
      <c r="B32" s="295"/>
      <c r="C32" s="295"/>
      <c r="D32" s="345">
        <v>5121.5629518500018</v>
      </c>
      <c r="E32" s="345">
        <v>5286.1919999999991</v>
      </c>
      <c r="F32" s="346">
        <v>164.62904814999729</v>
      </c>
      <c r="G32" s="347">
        <v>3.214429846860134E-2</v>
      </c>
      <c r="H32" s="296"/>
      <c r="I32" s="345">
        <v>5121.5629518499991</v>
      </c>
      <c r="J32" s="345">
        <v>5269.8171998099988</v>
      </c>
      <c r="K32" s="346">
        <v>148.2542479599997</v>
      </c>
      <c r="L32" s="347">
        <v>2.8947071304951555E-2</v>
      </c>
      <c r="M32" s="296"/>
      <c r="N32" s="346">
        <v>-16.374800190000315</v>
      </c>
    </row>
    <row r="33" spans="1:14" s="714" customFormat="1" ht="15" customHeight="1" x14ac:dyDescent="0.25">
      <c r="A33" s="288" t="s">
        <v>168</v>
      </c>
      <c r="B33" s="288"/>
      <c r="C33" s="288"/>
      <c r="D33" s="86">
        <v>17356.826703520001</v>
      </c>
      <c r="E33" s="86">
        <v>19446.756999999998</v>
      </c>
      <c r="F33" s="318">
        <v>2089.9302964799972</v>
      </c>
      <c r="G33" s="319">
        <v>0.12040970000905493</v>
      </c>
      <c r="H33" s="320"/>
      <c r="I33" s="86">
        <v>17356.826703520004</v>
      </c>
      <c r="J33" s="86">
        <v>19446.736597280003</v>
      </c>
      <c r="K33" s="318">
        <v>2089.9098937599992</v>
      </c>
      <c r="L33" s="319">
        <v>0.12040852452229411</v>
      </c>
      <c r="M33" s="320"/>
      <c r="N33" s="318">
        <v>-2.0402719994308427E-2</v>
      </c>
    </row>
    <row r="34" spans="1:14" s="714" customFormat="1" ht="15" customHeight="1" x14ac:dyDescent="0.25">
      <c r="A34" s="288" t="s">
        <v>169</v>
      </c>
      <c r="B34" s="288"/>
      <c r="C34" s="288"/>
      <c r="D34" s="86">
        <v>12657.574340060002</v>
      </c>
      <c r="E34" s="86">
        <v>13427.665999999999</v>
      </c>
      <c r="F34" s="318">
        <v>770.09165993999704</v>
      </c>
      <c r="G34" s="319">
        <v>6.0840382149898176E-2</v>
      </c>
      <c r="H34" s="320"/>
      <c r="I34" s="86">
        <v>12657.574340060019</v>
      </c>
      <c r="J34" s="86">
        <v>13308.204353300005</v>
      </c>
      <c r="K34" s="318">
        <v>650.63001323998651</v>
      </c>
      <c r="L34" s="319">
        <v>5.1402424805897073E-2</v>
      </c>
      <c r="M34" s="320"/>
      <c r="N34" s="318">
        <v>-119.46164669999416</v>
      </c>
    </row>
    <row r="35" spans="1:14" s="714" customFormat="1" ht="15" customHeight="1" x14ac:dyDescent="0.25">
      <c r="A35" s="288" t="s">
        <v>247</v>
      </c>
      <c r="B35" s="288"/>
      <c r="C35" s="288"/>
      <c r="D35" s="86">
        <v>2629.1932982399999</v>
      </c>
      <c r="E35" s="86">
        <v>2624.3520000000008</v>
      </c>
      <c r="F35" s="318">
        <v>-4.8412982399991051</v>
      </c>
      <c r="G35" s="319">
        <v>-1.8413626123419125E-3</v>
      </c>
      <c r="H35" s="320"/>
      <c r="I35" s="86">
        <v>2629.1932982400003</v>
      </c>
      <c r="J35" s="86">
        <v>2600.18170427</v>
      </c>
      <c r="K35" s="318">
        <v>-29.011593970000376</v>
      </c>
      <c r="L35" s="319">
        <v>-1.1034408915244431E-2</v>
      </c>
      <c r="M35" s="320"/>
      <c r="N35" s="318">
        <v>-24.170295730000817</v>
      </c>
    </row>
    <row r="36" spans="1:14" s="714" customFormat="1" ht="15" customHeight="1" x14ac:dyDescent="0.25">
      <c r="A36" s="288" t="s">
        <v>48</v>
      </c>
      <c r="B36" s="288"/>
      <c r="C36" s="288"/>
      <c r="D36" s="86">
        <v>7848.7256341599987</v>
      </c>
      <c r="E36" s="86">
        <v>8083.3190000000004</v>
      </c>
      <c r="F36" s="318">
        <v>234.59336584000175</v>
      </c>
      <c r="G36" s="319">
        <v>2.9889357428801056E-2</v>
      </c>
      <c r="H36" s="320"/>
      <c r="I36" s="86">
        <v>7848.7256341599987</v>
      </c>
      <c r="J36" s="86">
        <v>8122.4249758599999</v>
      </c>
      <c r="K36" s="318">
        <v>273.69934170000124</v>
      </c>
      <c r="L36" s="319">
        <v>3.4871819255444469E-2</v>
      </c>
      <c r="M36" s="320"/>
      <c r="N36" s="318">
        <v>39.105975859999489</v>
      </c>
    </row>
    <row r="37" spans="1:14" s="714" customFormat="1" ht="15" customHeight="1" x14ac:dyDescent="0.25">
      <c r="A37" s="288" t="s">
        <v>163</v>
      </c>
      <c r="B37" s="288"/>
      <c r="C37" s="288"/>
      <c r="D37" s="86">
        <v>5993.3745414199975</v>
      </c>
      <c r="E37" s="86">
        <v>6178.7950000000019</v>
      </c>
      <c r="F37" s="318">
        <v>185.42045858000438</v>
      </c>
      <c r="G37" s="319">
        <v>3.0937572364044597E-2</v>
      </c>
      <c r="H37" s="320"/>
      <c r="I37" s="86">
        <v>5993.3745414200039</v>
      </c>
      <c r="J37" s="86">
        <v>6257.3463928400024</v>
      </c>
      <c r="K37" s="318">
        <v>263.97185141999853</v>
      </c>
      <c r="L37" s="319">
        <v>4.4043943790880835E-2</v>
      </c>
      <c r="M37" s="320"/>
      <c r="N37" s="318">
        <v>78.551392840000517</v>
      </c>
    </row>
    <row r="38" spans="1:14" s="714" customFormat="1" ht="15" customHeight="1" x14ac:dyDescent="0.25">
      <c r="A38" s="325" t="s">
        <v>44</v>
      </c>
      <c r="B38" s="295"/>
      <c r="C38" s="295"/>
      <c r="D38" s="345">
        <v>5593.4381608900003</v>
      </c>
      <c r="E38" s="345">
        <v>5804.6230000000005</v>
      </c>
      <c r="F38" s="346">
        <v>211.18483911000021</v>
      </c>
      <c r="G38" s="347">
        <v>3.7755819057164297E-2</v>
      </c>
      <c r="H38" s="296"/>
      <c r="I38" s="345">
        <v>5593.4381608899985</v>
      </c>
      <c r="J38" s="345">
        <v>5896.18884222</v>
      </c>
      <c r="K38" s="346">
        <v>302.7506813300015</v>
      </c>
      <c r="L38" s="347">
        <v>5.4126044236418203E-2</v>
      </c>
      <c r="M38" s="296"/>
      <c r="N38" s="346">
        <v>91.565842219999467</v>
      </c>
    </row>
    <row r="39" spans="1:14" s="714" customFormat="1" ht="15" customHeight="1" x14ac:dyDescent="0.25">
      <c r="A39" s="325" t="s">
        <v>326</v>
      </c>
      <c r="B39" s="295"/>
      <c r="C39" s="295"/>
      <c r="D39" s="345">
        <v>399.93638052999722</v>
      </c>
      <c r="E39" s="345">
        <v>374.17200000000139</v>
      </c>
      <c r="F39" s="346">
        <v>-25.764380529995833</v>
      </c>
      <c r="G39" s="347">
        <v>-6.4421197431083321E-2</v>
      </c>
      <c r="H39" s="296"/>
      <c r="I39" s="345">
        <v>399.93638053000541</v>
      </c>
      <c r="J39" s="345">
        <v>361.15755062000244</v>
      </c>
      <c r="K39" s="346">
        <v>-38.778829910002969</v>
      </c>
      <c r="L39" s="347">
        <v>-9.6962496531604159E-2</v>
      </c>
      <c r="M39" s="296"/>
      <c r="N39" s="346">
        <v>-13.01444937999895</v>
      </c>
    </row>
    <row r="40" spans="1:14" s="714" customFormat="1" ht="15" customHeight="1" x14ac:dyDescent="0.25">
      <c r="A40" s="288" t="s">
        <v>164</v>
      </c>
      <c r="B40" s="288"/>
      <c r="C40" s="288"/>
      <c r="D40" s="86">
        <v>6448.4817914200003</v>
      </c>
      <c r="E40" s="86">
        <v>7128.7169999999996</v>
      </c>
      <c r="F40" s="318">
        <v>680.23520857999938</v>
      </c>
      <c r="G40" s="319">
        <v>0.10548765284335349</v>
      </c>
      <c r="H40" s="320"/>
      <c r="I40" s="86">
        <v>6448.4817914199966</v>
      </c>
      <c r="J40" s="86">
        <v>7092.4224149700058</v>
      </c>
      <c r="K40" s="318">
        <v>643.94062355000915</v>
      </c>
      <c r="L40" s="319">
        <v>9.9859260579257869E-2</v>
      </c>
      <c r="M40" s="320"/>
      <c r="N40" s="318">
        <v>-36.294585029993868</v>
      </c>
    </row>
    <row r="41" spans="1:14" s="714" customFormat="1" ht="15" customHeight="1" x14ac:dyDescent="0.25">
      <c r="A41" s="288" t="s">
        <v>165</v>
      </c>
      <c r="B41" s="288"/>
      <c r="C41" s="288"/>
      <c r="D41" s="86">
        <v>602.26098188999993</v>
      </c>
      <c r="E41" s="86">
        <v>614.04600000000005</v>
      </c>
      <c r="F41" s="318">
        <v>11.785018110000124</v>
      </c>
      <c r="G41" s="319">
        <v>1.9567958849030287E-2</v>
      </c>
      <c r="H41" s="320"/>
      <c r="I41" s="86">
        <v>602.26098189000038</v>
      </c>
      <c r="J41" s="86">
        <v>605.77300571000035</v>
      </c>
      <c r="K41" s="318">
        <v>3.5120238199999676</v>
      </c>
      <c r="L41" s="319">
        <v>5.8313985557865156E-3</v>
      </c>
      <c r="M41" s="320"/>
      <c r="N41" s="318">
        <v>-8.2729942899997013</v>
      </c>
    </row>
    <row r="42" spans="1:14" s="714" customFormat="1" ht="15" customHeight="1" x14ac:dyDescent="0.25">
      <c r="A42" s="288" t="s">
        <v>338</v>
      </c>
      <c r="B42" s="288"/>
      <c r="C42" s="288"/>
      <c r="D42" s="86">
        <v>203.07073496999996</v>
      </c>
      <c r="E42" s="86">
        <v>211.91800000000001</v>
      </c>
      <c r="F42" s="318">
        <v>8.8472650300000453</v>
      </c>
      <c r="G42" s="319">
        <v>4.3567405373832191E-2</v>
      </c>
      <c r="H42" s="320"/>
      <c r="I42" s="86">
        <v>203.07073497000005</v>
      </c>
      <c r="J42" s="86">
        <v>215.79607938000001</v>
      </c>
      <c r="K42" s="318">
        <v>12.725344409999963</v>
      </c>
      <c r="L42" s="319">
        <v>6.2664590305835599E-2</v>
      </c>
      <c r="M42" s="320"/>
      <c r="N42" s="318">
        <v>3.8780793800000026</v>
      </c>
    </row>
    <row r="43" spans="1:14" s="714" customFormat="1" ht="15" customHeight="1" x14ac:dyDescent="0.25">
      <c r="A43" s="288" t="s">
        <v>339</v>
      </c>
      <c r="B43" s="288"/>
      <c r="C43" s="288"/>
      <c r="D43" s="86">
        <v>508.37104168000008</v>
      </c>
      <c r="E43" s="86">
        <v>595.17999999999995</v>
      </c>
      <c r="F43" s="318">
        <v>86.808958319999874</v>
      </c>
      <c r="G43" s="319">
        <v>0.17075905431813077</v>
      </c>
      <c r="H43" s="320"/>
      <c r="I43" s="86">
        <v>508.37104167999985</v>
      </c>
      <c r="J43" s="86">
        <v>597.39068397999961</v>
      </c>
      <c r="K43" s="318">
        <v>89.019642299999759</v>
      </c>
      <c r="L43" s="319">
        <v>0.17510761825815058</v>
      </c>
      <c r="M43" s="320"/>
      <c r="N43" s="318">
        <v>2.2106839799996578</v>
      </c>
    </row>
    <row r="44" spans="1:14" s="714" customFormat="1" ht="15" customHeight="1" x14ac:dyDescent="0.25">
      <c r="A44" s="288" t="s">
        <v>166</v>
      </c>
      <c r="B44" s="288"/>
      <c r="C44" s="288"/>
      <c r="D44" s="86">
        <v>1636.3059681099999</v>
      </c>
      <c r="E44" s="86">
        <v>980.0680000000001</v>
      </c>
      <c r="F44" s="318">
        <v>-656.23796810999977</v>
      </c>
      <c r="G44" s="319">
        <v>-0.4010484474783047</v>
      </c>
      <c r="H44" s="320"/>
      <c r="I44" s="86">
        <v>1636.3059681100003</v>
      </c>
      <c r="J44" s="86">
        <v>959.10322261999966</v>
      </c>
      <c r="K44" s="318">
        <v>-677.20274549000067</v>
      </c>
      <c r="L44" s="319">
        <v>-0.41386070740314984</v>
      </c>
      <c r="M44" s="320"/>
      <c r="N44" s="318">
        <v>-20.964777380000442</v>
      </c>
    </row>
    <row r="45" spans="1:14" s="714" customFormat="1" ht="15" customHeight="1" x14ac:dyDescent="0.25">
      <c r="A45" s="288" t="s">
        <v>167</v>
      </c>
      <c r="B45" s="288"/>
      <c r="C45" s="288"/>
      <c r="D45" s="86">
        <v>4764.9170877400002</v>
      </c>
      <c r="E45" s="86">
        <v>5309.4449999999997</v>
      </c>
      <c r="F45" s="318">
        <v>544.52791225999954</v>
      </c>
      <c r="G45" s="319">
        <v>0.11427857027377342</v>
      </c>
      <c r="H45" s="320"/>
      <c r="I45" s="86">
        <v>4764.9170877399974</v>
      </c>
      <c r="J45" s="86">
        <v>4960.2609876000024</v>
      </c>
      <c r="K45" s="318">
        <v>195.34389986000497</v>
      </c>
      <c r="L45" s="319">
        <v>4.0996285195102233E-2</v>
      </c>
      <c r="M45" s="320"/>
      <c r="N45" s="318">
        <v>-349.1840123999973</v>
      </c>
    </row>
    <row r="46" spans="1:14" s="714" customFormat="1" ht="15" customHeight="1" x14ac:dyDescent="0.25">
      <c r="A46" s="325" t="s">
        <v>62</v>
      </c>
      <c r="B46" s="295"/>
      <c r="C46" s="295"/>
      <c r="D46" s="345">
        <v>1112.3119999999999</v>
      </c>
      <c r="E46" s="345">
        <v>1288.2139999999999</v>
      </c>
      <c r="F46" s="346">
        <v>175.90200000000004</v>
      </c>
      <c r="G46" s="347">
        <v>0.15814088133545279</v>
      </c>
      <c r="H46" s="296"/>
      <c r="I46" s="345">
        <v>1112.3119999999999</v>
      </c>
      <c r="J46" s="345">
        <v>1248.2139999999999</v>
      </c>
      <c r="K46" s="346">
        <v>135.90200000000004</v>
      </c>
      <c r="L46" s="347">
        <v>0.12217974812822296</v>
      </c>
      <c r="M46" s="296"/>
      <c r="N46" s="346">
        <v>-40</v>
      </c>
    </row>
    <row r="47" spans="1:14" s="714" customFormat="1" ht="15" customHeight="1" x14ac:dyDescent="0.25">
      <c r="A47" s="325" t="s">
        <v>101</v>
      </c>
      <c r="B47" s="295"/>
      <c r="C47" s="295"/>
      <c r="D47" s="345">
        <v>7</v>
      </c>
      <c r="E47" s="345">
        <v>177.822</v>
      </c>
      <c r="F47" s="346">
        <v>170.822</v>
      </c>
      <c r="G47" s="347" t="s">
        <v>147</v>
      </c>
      <c r="H47" s="296"/>
      <c r="I47" s="345">
        <v>7</v>
      </c>
      <c r="J47" s="345">
        <v>20.208399</v>
      </c>
      <c r="K47" s="346">
        <v>13.208399</v>
      </c>
      <c r="L47" s="347">
        <v>1.886914142857143</v>
      </c>
      <c r="M47" s="296"/>
      <c r="N47" s="346">
        <v>-157.61360100000002</v>
      </c>
    </row>
    <row r="48" spans="1:14" s="714" customFormat="1" ht="15" customHeight="1" x14ac:dyDescent="0.25">
      <c r="A48" s="325" t="s">
        <v>102</v>
      </c>
      <c r="B48" s="295"/>
      <c r="C48" s="295"/>
      <c r="D48" s="345">
        <v>142.9</v>
      </c>
      <c r="E48" s="345">
        <v>229.4</v>
      </c>
      <c r="F48" s="346">
        <v>86.5</v>
      </c>
      <c r="G48" s="347">
        <v>0.60531840447865637</v>
      </c>
      <c r="H48" s="296"/>
      <c r="I48" s="345">
        <v>142.9</v>
      </c>
      <c r="J48" s="345">
        <v>163.05000000000001</v>
      </c>
      <c r="K48" s="346">
        <v>20.150000000000006</v>
      </c>
      <c r="L48" s="347">
        <v>0.14100769769069288</v>
      </c>
      <c r="M48" s="296"/>
      <c r="N48" s="346">
        <v>-66.349999999999994</v>
      </c>
    </row>
    <row r="49" spans="1:14" s="714" customFormat="1" ht="15" customHeight="1" x14ac:dyDescent="0.25">
      <c r="A49" s="325" t="s">
        <v>331</v>
      </c>
      <c r="B49" s="295"/>
      <c r="C49" s="295"/>
      <c r="D49" s="345">
        <v>50.343573999999997</v>
      </c>
      <c r="E49" s="345">
        <v>51.2</v>
      </c>
      <c r="F49" s="346">
        <v>0.85642600000000613</v>
      </c>
      <c r="G49" s="347">
        <v>1.7011624959324623E-2</v>
      </c>
      <c r="H49" s="296"/>
      <c r="I49" s="345">
        <v>50.343573999999997</v>
      </c>
      <c r="J49" s="345">
        <v>17</v>
      </c>
      <c r="K49" s="346">
        <v>-33.343573999999997</v>
      </c>
      <c r="L49" s="347">
        <v>-0.66232035890022423</v>
      </c>
      <c r="M49" s="296"/>
      <c r="N49" s="346">
        <v>-34.200000000000003</v>
      </c>
    </row>
    <row r="50" spans="1:14" s="714" customFormat="1" ht="15" customHeight="1" x14ac:dyDescent="0.25">
      <c r="A50" s="325" t="s">
        <v>326</v>
      </c>
      <c r="B50" s="295"/>
      <c r="C50" s="295"/>
      <c r="D50" s="345">
        <v>3452.3615137400002</v>
      </c>
      <c r="E50" s="345">
        <v>3562.8089999999993</v>
      </c>
      <c r="F50" s="346">
        <v>110.4474862599991</v>
      </c>
      <c r="G50" s="347">
        <v>3.1991865805603092E-2</v>
      </c>
      <c r="H50" s="296"/>
      <c r="I50" s="345">
        <v>3452.3615137399975</v>
      </c>
      <c r="J50" s="345">
        <v>3511.7885886000022</v>
      </c>
      <c r="K50" s="346">
        <v>59.427074860004723</v>
      </c>
      <c r="L50" s="347">
        <v>1.7213456535039029E-2</v>
      </c>
      <c r="M50" s="296"/>
      <c r="N50" s="346">
        <v>-51.020411399997101</v>
      </c>
    </row>
    <row r="51" spans="1:14" s="714" customFormat="1" ht="15" customHeight="1" x14ac:dyDescent="0.25">
      <c r="A51" s="288" t="s">
        <v>340</v>
      </c>
      <c r="B51" s="288"/>
      <c r="C51" s="288"/>
      <c r="D51" s="86">
        <v>2636.7260096199993</v>
      </c>
      <c r="E51" s="86">
        <v>2429.7160000000003</v>
      </c>
      <c r="F51" s="318">
        <v>-207.01000961999898</v>
      </c>
      <c r="G51" s="319">
        <v>-7.8510246747189649E-2</v>
      </c>
      <c r="H51" s="320"/>
      <c r="I51" s="86">
        <v>2636.7260096200002</v>
      </c>
      <c r="J51" s="86">
        <v>2605.4843692300024</v>
      </c>
      <c r="K51" s="318">
        <v>-31.241640389997883</v>
      </c>
      <c r="L51" s="319">
        <v>-1.1848648769729575E-2</v>
      </c>
      <c r="M51" s="320"/>
      <c r="N51" s="318">
        <v>175.76836923000201</v>
      </c>
    </row>
    <row r="52" spans="1:14" s="714" customFormat="1" ht="15" customHeight="1" x14ac:dyDescent="0.25">
      <c r="A52" s="325" t="s">
        <v>59</v>
      </c>
      <c r="B52" s="295"/>
      <c r="C52" s="295"/>
      <c r="D52" s="345">
        <v>613.59119723000003</v>
      </c>
      <c r="E52" s="345">
        <v>573.14300000000003</v>
      </c>
      <c r="F52" s="346">
        <v>-40.448197230000005</v>
      </c>
      <c r="G52" s="347">
        <v>-6.5920432712528454E-2</v>
      </c>
      <c r="H52" s="296"/>
      <c r="I52" s="345">
        <v>613.59119723000003</v>
      </c>
      <c r="J52" s="345">
        <v>741.50110739000002</v>
      </c>
      <c r="K52" s="346">
        <v>127.90991015999998</v>
      </c>
      <c r="L52" s="347">
        <v>0.20846112319967647</v>
      </c>
      <c r="M52" s="296"/>
      <c r="N52" s="346">
        <v>168.35810738999999</v>
      </c>
    </row>
    <row r="53" spans="1:14" s="714" customFormat="1" ht="15" customHeight="1" x14ac:dyDescent="0.25">
      <c r="A53" s="325" t="s">
        <v>332</v>
      </c>
      <c r="B53" s="295"/>
      <c r="C53" s="295"/>
      <c r="D53" s="345">
        <v>694.13854771999979</v>
      </c>
      <c r="E53" s="345">
        <v>709.91300000000001</v>
      </c>
      <c r="F53" s="346">
        <v>15.774452280000219</v>
      </c>
      <c r="G53" s="347">
        <v>2.2725221545199847E-2</v>
      </c>
      <c r="H53" s="296"/>
      <c r="I53" s="345">
        <v>694.13854771999991</v>
      </c>
      <c r="J53" s="345">
        <v>688.43316415000004</v>
      </c>
      <c r="K53" s="346">
        <v>-5.7053835699998672</v>
      </c>
      <c r="L53" s="347">
        <v>-8.219372902916966E-3</v>
      </c>
      <c r="M53" s="296"/>
      <c r="N53" s="346">
        <v>-21.479835849999972</v>
      </c>
    </row>
    <row r="54" spans="1:14" s="714" customFormat="1" ht="15" customHeight="1" x14ac:dyDescent="0.25">
      <c r="A54" s="325" t="s">
        <v>60</v>
      </c>
      <c r="B54" s="295"/>
      <c r="C54" s="295"/>
      <c r="D54" s="345">
        <v>343.58498463000001</v>
      </c>
      <c r="E54" s="345">
        <v>337.06900000000002</v>
      </c>
      <c r="F54" s="346">
        <v>-6.5159846299999913</v>
      </c>
      <c r="G54" s="347">
        <v>-1.8964695552737609E-2</v>
      </c>
      <c r="H54" s="296"/>
      <c r="I54" s="345">
        <v>343.58498463000001</v>
      </c>
      <c r="J54" s="345">
        <v>418.59485545999996</v>
      </c>
      <c r="K54" s="346">
        <v>75.009870829999954</v>
      </c>
      <c r="L54" s="347">
        <v>0.2183153344456441</v>
      </c>
      <c r="M54" s="296"/>
      <c r="N54" s="346">
        <v>81.525855459999946</v>
      </c>
    </row>
    <row r="55" spans="1:14" s="714" customFormat="1" ht="15" customHeight="1" x14ac:dyDescent="0.25">
      <c r="A55" s="325" t="s">
        <v>333</v>
      </c>
      <c r="B55" s="295"/>
      <c r="C55" s="295"/>
      <c r="D55" s="345">
        <v>143.45501257000001</v>
      </c>
      <c r="E55" s="345">
        <v>66.394999999999996</v>
      </c>
      <c r="F55" s="346">
        <v>-77.060012570000012</v>
      </c>
      <c r="G55" s="347">
        <v>-0.53717197600465838</v>
      </c>
      <c r="H55" s="296"/>
      <c r="I55" s="345">
        <v>143.45501256999998</v>
      </c>
      <c r="J55" s="345">
        <v>26.38770865</v>
      </c>
      <c r="K55" s="346">
        <v>-117.06730391999997</v>
      </c>
      <c r="L55" s="347">
        <v>-0.8160558618533883</v>
      </c>
      <c r="M55" s="296"/>
      <c r="N55" s="346">
        <v>-40.007291349999996</v>
      </c>
    </row>
    <row r="56" spans="1:14" s="714" customFormat="1" ht="15" customHeight="1" x14ac:dyDescent="0.25">
      <c r="A56" s="325" t="s">
        <v>326</v>
      </c>
      <c r="B56" s="295"/>
      <c r="C56" s="295"/>
      <c r="D56" s="345">
        <v>841.9562674699996</v>
      </c>
      <c r="E56" s="345">
        <v>743.19600000000037</v>
      </c>
      <c r="F56" s="346">
        <v>-98.760267469999235</v>
      </c>
      <c r="G56" s="347">
        <v>-0.11729857153598333</v>
      </c>
      <c r="H56" s="296"/>
      <c r="I56" s="345">
        <v>841.95626747000028</v>
      </c>
      <c r="J56" s="345">
        <v>730.56753358000242</v>
      </c>
      <c r="K56" s="346">
        <v>-111.38873388999787</v>
      </c>
      <c r="L56" s="347">
        <v>-0.13229752921100113</v>
      </c>
      <c r="M56" s="296"/>
      <c r="N56" s="346">
        <v>-12.628466419997949</v>
      </c>
    </row>
    <row r="57" spans="1:14" s="714" customFormat="1" ht="15" customHeight="1" x14ac:dyDescent="0.25">
      <c r="A57" s="288" t="s">
        <v>170</v>
      </c>
      <c r="B57" s="288"/>
      <c r="C57" s="288"/>
      <c r="D57" s="86">
        <v>4701.987450300001</v>
      </c>
      <c r="E57" s="86">
        <v>2037.6760000000006</v>
      </c>
      <c r="F57" s="318">
        <v>-2664.3114503000006</v>
      </c>
      <c r="G57" s="319">
        <v>-0.56663516831164862</v>
      </c>
      <c r="H57" s="320"/>
      <c r="I57" s="86">
        <v>4701.9874503000019</v>
      </c>
      <c r="J57" s="86">
        <v>2361.2409592200001</v>
      </c>
      <c r="K57" s="318">
        <v>-2340.7464910800018</v>
      </c>
      <c r="L57" s="319">
        <v>-0.49782065899190242</v>
      </c>
      <c r="M57" s="320"/>
      <c r="N57" s="318">
        <v>323.56495921999954</v>
      </c>
    </row>
    <row r="58" spans="1:14" s="714" customFormat="1" ht="15" customHeight="1" x14ac:dyDescent="0.25">
      <c r="A58" s="325" t="s">
        <v>46</v>
      </c>
      <c r="B58" s="295"/>
      <c r="C58" s="295"/>
      <c r="D58" s="345">
        <v>1646.8575821500001</v>
      </c>
      <c r="E58" s="345">
        <v>1752.617</v>
      </c>
      <c r="F58" s="346">
        <v>105.75941784999986</v>
      </c>
      <c r="G58" s="347">
        <v>6.4218921536572271E-2</v>
      </c>
      <c r="H58" s="296"/>
      <c r="I58" s="345">
        <v>1646.8575821500006</v>
      </c>
      <c r="J58" s="345">
        <v>2088.1265437600009</v>
      </c>
      <c r="K58" s="346">
        <v>441.26896161000036</v>
      </c>
      <c r="L58" s="347">
        <v>0.26794603637426628</v>
      </c>
      <c r="M58" s="296"/>
      <c r="N58" s="346">
        <v>335.50954376000095</v>
      </c>
    </row>
    <row r="59" spans="1:14" s="714" customFormat="1" ht="15" customHeight="1" x14ac:dyDescent="0.25">
      <c r="A59" s="325" t="s">
        <v>334</v>
      </c>
      <c r="B59" s="295"/>
      <c r="C59" s="295"/>
      <c r="D59" s="345">
        <v>81.746965240000009</v>
      </c>
      <c r="E59" s="345">
        <v>135.18200000000002</v>
      </c>
      <c r="F59" s="346">
        <v>53.435034760000008</v>
      </c>
      <c r="G59" s="347">
        <v>0.65366383453037891</v>
      </c>
      <c r="H59" s="296"/>
      <c r="I59" s="345">
        <v>81.746965240000009</v>
      </c>
      <c r="J59" s="345">
        <v>145.28019731000001</v>
      </c>
      <c r="K59" s="346">
        <v>63.533232069999997</v>
      </c>
      <c r="L59" s="347">
        <v>0.7771937696215816</v>
      </c>
      <c r="M59" s="296"/>
      <c r="N59" s="346">
        <v>10.098197309999989</v>
      </c>
    </row>
    <row r="60" spans="1:14" s="714" customFormat="1" ht="15" customHeight="1" x14ac:dyDescent="0.25">
      <c r="A60" s="325" t="s">
        <v>51</v>
      </c>
      <c r="B60" s="295"/>
      <c r="C60" s="295"/>
      <c r="D60" s="345">
        <v>1910.2948452000001</v>
      </c>
      <c r="E60" s="345">
        <v>110</v>
      </c>
      <c r="F60" s="346">
        <v>-1800.2948452000001</v>
      </c>
      <c r="G60" s="347">
        <v>-0.94241726596478181</v>
      </c>
      <c r="H60" s="296"/>
      <c r="I60" s="345">
        <v>1910.2948451999998</v>
      </c>
      <c r="J60" s="345">
        <v>88.018692859999987</v>
      </c>
      <c r="K60" s="346">
        <v>-1822.27615234</v>
      </c>
      <c r="L60" s="347">
        <v>-0.9539240274446823</v>
      </c>
      <c r="M60" s="296"/>
      <c r="N60" s="346">
        <v>-21.981307140000013</v>
      </c>
    </row>
    <row r="61" spans="1:14" s="714" customFormat="1" ht="15" customHeight="1" x14ac:dyDescent="0.25">
      <c r="A61" s="325" t="s">
        <v>326</v>
      </c>
      <c r="B61" s="295"/>
      <c r="C61" s="295"/>
      <c r="D61" s="345">
        <v>1063.0880577100006</v>
      </c>
      <c r="E61" s="345">
        <v>39.877000000000635</v>
      </c>
      <c r="F61" s="346">
        <v>-1023.21105771</v>
      </c>
      <c r="G61" s="347">
        <v>-0.96248946669018209</v>
      </c>
      <c r="H61" s="296"/>
      <c r="I61" s="345">
        <v>1063.0880577100015</v>
      </c>
      <c r="J61" s="345">
        <v>39.815525289999186</v>
      </c>
      <c r="K61" s="346">
        <v>-1023.2725324200023</v>
      </c>
      <c r="L61" s="347">
        <v>-0.96254729323574018</v>
      </c>
      <c r="M61" s="296"/>
      <c r="N61" s="346">
        <v>-6.1474710001448329E-2</v>
      </c>
    </row>
    <row r="62" spans="1:14" s="714" customFormat="1" ht="15" customHeight="1" x14ac:dyDescent="0.25">
      <c r="A62" s="288" t="s">
        <v>56</v>
      </c>
      <c r="B62" s="288"/>
      <c r="C62" s="288"/>
      <c r="D62" s="86">
        <v>3404.4822647700003</v>
      </c>
      <c r="E62" s="86">
        <v>3906.88</v>
      </c>
      <c r="F62" s="318">
        <v>502.39773522999985</v>
      </c>
      <c r="G62" s="319">
        <v>0.14756949696254051</v>
      </c>
      <c r="H62" s="320"/>
      <c r="I62" s="86">
        <v>3404.4822647699998</v>
      </c>
      <c r="J62" s="86">
        <v>3743.1543815900009</v>
      </c>
      <c r="K62" s="318">
        <v>338.67211682000107</v>
      </c>
      <c r="L62" s="319">
        <v>9.9478302567360011E-2</v>
      </c>
      <c r="M62" s="320"/>
      <c r="N62" s="318">
        <v>-163.72561840999924</v>
      </c>
    </row>
    <row r="63" spans="1:14" s="714" customFormat="1" ht="15" customHeight="1" x14ac:dyDescent="0.25">
      <c r="A63" s="325" t="s">
        <v>99</v>
      </c>
      <c r="B63" s="295"/>
      <c r="C63" s="295"/>
      <c r="D63" s="345">
        <v>29.78009939</v>
      </c>
      <c r="E63" s="345">
        <v>275</v>
      </c>
      <c r="F63" s="346">
        <v>245.21990061</v>
      </c>
      <c r="G63" s="347">
        <v>8.2343546741937175</v>
      </c>
      <c r="H63" s="296"/>
      <c r="I63" s="345">
        <v>29.78009939</v>
      </c>
      <c r="J63" s="345">
        <v>183.63317545000001</v>
      </c>
      <c r="K63" s="346">
        <v>153.85307606000001</v>
      </c>
      <c r="L63" s="347">
        <v>5.1663049892863375</v>
      </c>
      <c r="M63" s="296"/>
      <c r="N63" s="346">
        <v>-91.36682454999999</v>
      </c>
    </row>
    <row r="64" spans="1:14" s="714" customFormat="1" ht="15" customHeight="1" x14ac:dyDescent="0.25">
      <c r="A64" s="325" t="s">
        <v>98</v>
      </c>
      <c r="B64" s="295"/>
      <c r="C64" s="295"/>
      <c r="D64" s="345">
        <v>669.52113357999997</v>
      </c>
      <c r="E64" s="345">
        <v>673.42200000000003</v>
      </c>
      <c r="F64" s="346">
        <v>3.9008664200000567</v>
      </c>
      <c r="G64" s="347">
        <v>5.8263529324933394E-3</v>
      </c>
      <c r="H64" s="296"/>
      <c r="I64" s="345">
        <v>669.52113357999986</v>
      </c>
      <c r="J64" s="345">
        <v>601.62561079999989</v>
      </c>
      <c r="K64" s="346">
        <v>-67.895522779999965</v>
      </c>
      <c r="L64" s="347">
        <v>-0.1014090808709136</v>
      </c>
      <c r="M64" s="296"/>
      <c r="N64" s="346">
        <v>-71.796389200000135</v>
      </c>
    </row>
    <row r="65" spans="1:14" s="714" customFormat="1" ht="15" customHeight="1" x14ac:dyDescent="0.25">
      <c r="A65" s="325" t="s">
        <v>326</v>
      </c>
      <c r="B65" s="295"/>
      <c r="C65" s="295"/>
      <c r="D65" s="345">
        <v>2705.1810318000003</v>
      </c>
      <c r="E65" s="345">
        <v>2958.4580000000001</v>
      </c>
      <c r="F65" s="346">
        <v>253.27696819999983</v>
      </c>
      <c r="G65" s="347">
        <v>9.3626624326680119E-2</v>
      </c>
      <c r="H65" s="296"/>
      <c r="I65" s="345">
        <v>2705.1810317999998</v>
      </c>
      <c r="J65" s="345">
        <v>2957.8955953400009</v>
      </c>
      <c r="K65" s="346">
        <v>252.71456354000111</v>
      </c>
      <c r="L65" s="347">
        <v>9.3418725242150336E-2</v>
      </c>
      <c r="M65" s="296"/>
      <c r="N65" s="346">
        <v>-0.56240465999917433</v>
      </c>
    </row>
    <row r="66" spans="1:14" s="714" customFormat="1" ht="15" customHeight="1" x14ac:dyDescent="0.25">
      <c r="A66" s="288" t="s">
        <v>243</v>
      </c>
      <c r="B66" s="288"/>
      <c r="C66" s="288"/>
      <c r="D66" s="86">
        <v>2035.5502190500001</v>
      </c>
      <c r="E66" s="86">
        <v>1003.7349999999999</v>
      </c>
      <c r="F66" s="318">
        <v>-1031.8152190500002</v>
      </c>
      <c r="G66" s="319">
        <v>-0.50689745180128876</v>
      </c>
      <c r="H66" s="320"/>
      <c r="I66" s="86">
        <v>2035.5502190500001</v>
      </c>
      <c r="J66" s="86">
        <v>948.39768166000022</v>
      </c>
      <c r="K66" s="318">
        <v>-1087.1525373899999</v>
      </c>
      <c r="L66" s="319">
        <v>-0.53408288688518746</v>
      </c>
      <c r="M66" s="320"/>
      <c r="N66" s="318">
        <v>-55.337318339999683</v>
      </c>
    </row>
    <row r="67" spans="1:14" s="714" customFormat="1" ht="15" customHeight="1" x14ac:dyDescent="0.25">
      <c r="A67" s="325" t="s">
        <v>335</v>
      </c>
      <c r="B67" s="295"/>
      <c r="C67" s="295"/>
      <c r="D67" s="345">
        <v>42.840453439999997</v>
      </c>
      <c r="E67" s="345">
        <v>118.4</v>
      </c>
      <c r="F67" s="346">
        <v>75.559546560000001</v>
      </c>
      <c r="G67" s="347">
        <v>1.7637429226986261</v>
      </c>
      <c r="H67" s="296"/>
      <c r="I67" s="345">
        <v>42.840453439999997</v>
      </c>
      <c r="J67" s="345">
        <v>58.43090428</v>
      </c>
      <c r="K67" s="346">
        <v>15.590450840000003</v>
      </c>
      <c r="L67" s="347">
        <v>0.36391890346901068</v>
      </c>
      <c r="M67" s="296"/>
      <c r="N67" s="346">
        <v>-59.969095720000006</v>
      </c>
    </row>
    <row r="68" spans="1:14" s="714" customFormat="1" ht="15" customHeight="1" x14ac:dyDescent="0.25">
      <c r="A68" s="325" t="s">
        <v>336</v>
      </c>
      <c r="B68" s="295"/>
      <c r="C68" s="295"/>
      <c r="D68" s="345">
        <v>284.44295087</v>
      </c>
      <c r="E68" s="345">
        <v>10.62</v>
      </c>
      <c r="F68" s="346">
        <v>-273.82295087</v>
      </c>
      <c r="G68" s="347">
        <v>-0.96266386645365065</v>
      </c>
      <c r="H68" s="296"/>
      <c r="I68" s="345">
        <v>284.44295086999989</v>
      </c>
      <c r="J68" s="345">
        <v>-88.047923720000028</v>
      </c>
      <c r="K68" s="346">
        <v>-372.49087458999992</v>
      </c>
      <c r="L68" s="347" t="s">
        <v>147</v>
      </c>
      <c r="M68" s="296"/>
      <c r="N68" s="346">
        <v>-98.667923720000033</v>
      </c>
    </row>
    <row r="69" spans="1:14" s="714" customFormat="1" ht="15" customHeight="1" x14ac:dyDescent="0.25">
      <c r="A69" s="325" t="s">
        <v>337</v>
      </c>
      <c r="B69" s="295"/>
      <c r="C69" s="295"/>
      <c r="D69" s="345">
        <v>35.930035070000002</v>
      </c>
      <c r="E69" s="345">
        <v>40.518000000000001</v>
      </c>
      <c r="F69" s="346">
        <v>4.5879649299999983</v>
      </c>
      <c r="G69" s="347">
        <v>0.127691635175462</v>
      </c>
      <c r="H69" s="296"/>
      <c r="I69" s="345">
        <v>35.930035070000002</v>
      </c>
      <c r="J69" s="345">
        <v>13.652968860000001</v>
      </c>
      <c r="K69" s="346">
        <v>-22.277066210000001</v>
      </c>
      <c r="L69" s="347">
        <v>-0.62001237033582446</v>
      </c>
      <c r="M69" s="296"/>
      <c r="N69" s="346">
        <v>-26.865031139999999</v>
      </c>
    </row>
    <row r="70" spans="1:14" s="714" customFormat="1" ht="15" customHeight="1" x14ac:dyDescent="0.25">
      <c r="A70" s="325" t="s">
        <v>204</v>
      </c>
      <c r="B70" s="295"/>
      <c r="C70" s="295"/>
      <c r="D70" s="345">
        <v>1038.3283061099999</v>
      </c>
      <c r="E70" s="345">
        <v>199.99700000000001</v>
      </c>
      <c r="F70" s="346">
        <v>-838.33130610999979</v>
      </c>
      <c r="G70" s="347">
        <v>-0.80738558428665963</v>
      </c>
      <c r="H70" s="296"/>
      <c r="I70" s="345">
        <v>1038.3283061100001</v>
      </c>
      <c r="J70" s="345">
        <v>340.58451394000002</v>
      </c>
      <c r="K70" s="346">
        <v>-697.74379217000001</v>
      </c>
      <c r="L70" s="347">
        <v>-0.6719876440468352</v>
      </c>
      <c r="M70" s="296"/>
      <c r="N70" s="346">
        <v>140.58751394000001</v>
      </c>
    </row>
    <row r="71" spans="1:14" s="714" customFormat="1" ht="15" customHeight="1" x14ac:dyDescent="0.25">
      <c r="A71" s="325" t="s">
        <v>326</v>
      </c>
      <c r="B71" s="295"/>
      <c r="C71" s="295"/>
      <c r="D71" s="345">
        <v>634.00847356000031</v>
      </c>
      <c r="E71" s="345">
        <v>634.19999999999982</v>
      </c>
      <c r="F71" s="346">
        <v>0.19152643999950669</v>
      </c>
      <c r="G71" s="347">
        <v>3.0208813917598221E-4</v>
      </c>
      <c r="H71" s="296"/>
      <c r="I71" s="345">
        <v>634.00847356000031</v>
      </c>
      <c r="J71" s="345">
        <v>623.77721830000019</v>
      </c>
      <c r="K71" s="346">
        <v>-10.231255260000125</v>
      </c>
      <c r="L71" s="347">
        <v>-1.6137410912745231E-2</v>
      </c>
      <c r="M71" s="296"/>
      <c r="N71" s="346">
        <v>-10.422781699999632</v>
      </c>
    </row>
    <row r="72" spans="1:14" s="714" customFormat="1" ht="15" customHeight="1" x14ac:dyDescent="0.25">
      <c r="A72" s="288" t="s">
        <v>341</v>
      </c>
      <c r="B72" s="288"/>
      <c r="C72" s="288"/>
      <c r="D72" s="86">
        <v>0</v>
      </c>
      <c r="E72" s="86">
        <v>0</v>
      </c>
      <c r="F72" s="318">
        <v>0</v>
      </c>
      <c r="G72" s="319" t="s">
        <v>147</v>
      </c>
      <c r="H72" s="320"/>
      <c r="I72" s="86">
        <v>0</v>
      </c>
      <c r="J72" s="86">
        <v>0.30023100000000003</v>
      </c>
      <c r="K72" s="318">
        <v>0.30023100000000003</v>
      </c>
      <c r="L72" s="319" t="s">
        <v>147</v>
      </c>
      <c r="M72" s="320"/>
      <c r="N72" s="318">
        <v>0.30023100000000003</v>
      </c>
    </row>
    <row r="73" spans="1:14" s="714" customFormat="1" ht="15" customHeight="1" x14ac:dyDescent="0.25">
      <c r="A73" s="321" t="s">
        <v>321</v>
      </c>
      <c r="B73" s="321"/>
      <c r="C73" s="305"/>
      <c r="D73" s="306">
        <v>90728.507579479934</v>
      </c>
      <c r="E73" s="306">
        <v>91403.948999999993</v>
      </c>
      <c r="F73" s="322">
        <v>675.44142052005918</v>
      </c>
      <c r="G73" s="323">
        <v>7.4446437899176043E-3</v>
      </c>
      <c r="H73" s="306"/>
      <c r="I73" s="306">
        <v>90728.507579480211</v>
      </c>
      <c r="J73" s="306">
        <v>91493.663956899807</v>
      </c>
      <c r="K73" s="322">
        <v>765.15637741959654</v>
      </c>
      <c r="L73" s="323">
        <v>8.4334725416848055E-3</v>
      </c>
      <c r="M73" s="306"/>
      <c r="N73" s="322">
        <v>89.714956899813842</v>
      </c>
    </row>
  </sheetData>
  <conditionalFormatting sqref="N5:N72">
    <cfRule type="colorScale" priority="1">
      <colorScale>
        <cfvo type="min"/>
        <cfvo type="percentile" val="50"/>
        <cfvo type="max"/>
        <color rgb="FF63BE7B"/>
        <color rgb="FFFFEB84"/>
        <color rgb="FFF8696B"/>
      </colorScale>
    </cfRule>
  </conditionalFormatting>
  <printOptions horizontalCentered="1"/>
  <pageMargins left="0.23622047244094491" right="0.15748031496062992" top="0.62992125984251968" bottom="0.31496062992125984" header="0.19685039370078741" footer="0.19685039370078741"/>
  <pageSetup paperSize="9" scale="71" fitToHeight="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874B2-3A3D-4274-BFE0-265932515DBF}">
  <sheetPr codeName="Tabelle41">
    <pageSetUpPr fitToPage="1"/>
  </sheetPr>
  <dimension ref="A1:N16"/>
  <sheetViews>
    <sheetView showGridLines="0" zoomScaleNormal="100" workbookViewId="0"/>
  </sheetViews>
  <sheetFormatPr baseColWidth="10" defaultColWidth="17.875" defaultRowHeight="12.75" x14ac:dyDescent="0.2"/>
  <cols>
    <col min="1" max="2" width="1.875" style="264" customWidth="1"/>
    <col min="3" max="3" width="44" style="264" customWidth="1"/>
    <col min="4" max="7" width="8.375" style="264" customWidth="1"/>
    <col min="8" max="8" width="1.875" style="264" customWidth="1"/>
    <col min="9" max="12" width="8.375" style="264" customWidth="1"/>
    <col min="13" max="13" width="1.875" style="264" customWidth="1"/>
    <col min="14" max="14" width="8.375" style="264" customWidth="1"/>
    <col min="15" max="16384" width="17.875" style="264"/>
  </cols>
  <sheetData>
    <row r="1" spans="1:14" s="288" customFormat="1" ht="15" customHeight="1" x14ac:dyDescent="0.25">
      <c r="A1" s="288" t="s">
        <v>1017</v>
      </c>
    </row>
    <row r="2" spans="1:14" x14ac:dyDescent="0.2">
      <c r="A2" s="311"/>
      <c r="B2" s="312"/>
      <c r="C2" s="312"/>
      <c r="D2" s="268" t="s">
        <v>25</v>
      </c>
      <c r="E2" s="268"/>
      <c r="F2" s="268"/>
      <c r="G2" s="268"/>
      <c r="H2" s="278"/>
      <c r="I2" s="270" t="s">
        <v>26</v>
      </c>
      <c r="J2" s="270"/>
      <c r="K2" s="270"/>
      <c r="L2" s="270"/>
      <c r="M2" s="278"/>
      <c r="N2" s="270" t="s">
        <v>27</v>
      </c>
    </row>
    <row r="3" spans="1:14" x14ac:dyDescent="0.2">
      <c r="A3" s="272" t="s">
        <v>28</v>
      </c>
      <c r="B3" s="314"/>
      <c r="C3" s="314"/>
      <c r="D3" s="274" t="s">
        <v>30</v>
      </c>
      <c r="E3" s="275" t="s">
        <v>84</v>
      </c>
      <c r="F3" s="276" t="s">
        <v>29</v>
      </c>
      <c r="G3" s="276"/>
      <c r="H3" s="277"/>
      <c r="I3" s="279" t="s">
        <v>30</v>
      </c>
      <c r="J3" s="279" t="s">
        <v>31</v>
      </c>
      <c r="K3" s="280" t="s">
        <v>29</v>
      </c>
      <c r="L3" s="280"/>
      <c r="M3" s="277"/>
      <c r="N3" s="280" t="s">
        <v>342</v>
      </c>
    </row>
    <row r="4" spans="1:14" x14ac:dyDescent="0.2">
      <c r="A4" s="315"/>
      <c r="B4" s="315"/>
      <c r="C4" s="315"/>
      <c r="D4" s="285">
        <v>2024</v>
      </c>
      <c r="E4" s="285">
        <v>2025</v>
      </c>
      <c r="F4" s="286" t="s">
        <v>33</v>
      </c>
      <c r="G4" s="286" t="s">
        <v>34</v>
      </c>
      <c r="H4" s="316"/>
      <c r="I4" s="285">
        <v>2024</v>
      </c>
      <c r="J4" s="285">
        <v>2025</v>
      </c>
      <c r="K4" s="286" t="s">
        <v>33</v>
      </c>
      <c r="L4" s="286" t="s">
        <v>34</v>
      </c>
      <c r="M4" s="316"/>
      <c r="N4" s="286" t="s">
        <v>4</v>
      </c>
    </row>
    <row r="5" spans="1:14" x14ac:dyDescent="0.2">
      <c r="A5" s="418" t="s">
        <v>343</v>
      </c>
      <c r="B5" s="418"/>
      <c r="C5" s="418"/>
      <c r="D5" s="86">
        <v>28.43858504</v>
      </c>
      <c r="E5" s="419">
        <v>4.3239999999999998</v>
      </c>
      <c r="F5" s="420">
        <v>-24.114585040000001</v>
      </c>
      <c r="G5" s="319">
        <v>-0.84795305413690159</v>
      </c>
      <c r="H5" s="421"/>
      <c r="I5" s="419">
        <v>28.438585039999996</v>
      </c>
      <c r="J5" s="419">
        <v>19.424464650000004</v>
      </c>
      <c r="K5" s="420">
        <v>-9.0141203899999915</v>
      </c>
      <c r="L5" s="319">
        <v>-0.31696796367756253</v>
      </c>
      <c r="M5" s="421"/>
      <c r="N5" s="420">
        <v>15.100464650000005</v>
      </c>
    </row>
    <row r="6" spans="1:14" x14ac:dyDescent="0.2">
      <c r="A6" s="418" t="s">
        <v>344</v>
      </c>
      <c r="B6" s="418"/>
      <c r="C6" s="418"/>
      <c r="D6" s="419">
        <v>373.31172631000004</v>
      </c>
      <c r="E6" s="419">
        <v>189.62900000000005</v>
      </c>
      <c r="F6" s="420">
        <v>-183.68272630999999</v>
      </c>
      <c r="G6" s="319">
        <v>-0.49203577965688894</v>
      </c>
      <c r="H6" s="421"/>
      <c r="I6" s="419">
        <v>373.31172631000004</v>
      </c>
      <c r="J6" s="419">
        <v>305.50364768999987</v>
      </c>
      <c r="K6" s="420">
        <v>-67.808078620000174</v>
      </c>
      <c r="L6" s="319">
        <v>-0.18163929456556094</v>
      </c>
      <c r="M6" s="421"/>
      <c r="N6" s="420">
        <v>115.87464768999982</v>
      </c>
    </row>
    <row r="7" spans="1:14" x14ac:dyDescent="0.2">
      <c r="A7" s="418" t="s">
        <v>68</v>
      </c>
      <c r="C7" s="418"/>
      <c r="D7" s="419">
        <v>114268.77880649001</v>
      </c>
      <c r="E7" s="419">
        <v>117398.01</v>
      </c>
      <c r="F7" s="422">
        <v>3129.231193509986</v>
      </c>
      <c r="G7" s="423">
        <v>2.7384830976527885E-2</v>
      </c>
      <c r="H7" s="421"/>
      <c r="I7" s="419">
        <v>114268.77880648994</v>
      </c>
      <c r="J7" s="419">
        <v>119736.66659906003</v>
      </c>
      <c r="K7" s="422">
        <v>5467.8877925700945</v>
      </c>
      <c r="L7" s="423">
        <v>4.7851109022787108E-2</v>
      </c>
      <c r="M7" s="421"/>
      <c r="N7" s="422">
        <v>2338.6565990600357</v>
      </c>
    </row>
    <row r="8" spans="1:14" x14ac:dyDescent="0.2">
      <c r="A8" s="418" t="s">
        <v>70</v>
      </c>
      <c r="C8" s="418"/>
      <c r="D8" s="419">
        <v>-44252.268802390005</v>
      </c>
      <c r="E8" s="419">
        <v>-45635.595999999998</v>
      </c>
      <c r="F8" s="422">
        <v>-1383.3271976099932</v>
      </c>
      <c r="G8" s="423">
        <v>3.126002880863088E-2</v>
      </c>
      <c r="H8" s="421"/>
      <c r="I8" s="419">
        <v>-44252.268802390019</v>
      </c>
      <c r="J8" s="419">
        <v>-45971.900877399996</v>
      </c>
      <c r="K8" s="422">
        <v>-1719.6320750099767</v>
      </c>
      <c r="L8" s="423">
        <v>3.8859749376671582E-2</v>
      </c>
      <c r="M8" s="421"/>
      <c r="N8" s="422">
        <v>-336.30487739999808</v>
      </c>
    </row>
    <row r="9" spans="1:14" x14ac:dyDescent="0.2">
      <c r="A9" s="418" t="s">
        <v>345</v>
      </c>
      <c r="C9" s="418"/>
      <c r="D9" s="419">
        <v>17977.984603050001</v>
      </c>
      <c r="E9" s="419">
        <v>18536.629999999997</v>
      </c>
      <c r="F9" s="422">
        <v>558.64539694999621</v>
      </c>
      <c r="G9" s="423">
        <v>3.1073861129863323E-2</v>
      </c>
      <c r="H9" s="421"/>
      <c r="I9" s="419">
        <v>17977.984603050001</v>
      </c>
      <c r="J9" s="419">
        <v>18731.565095310001</v>
      </c>
      <c r="K9" s="422">
        <v>753.58049226000003</v>
      </c>
      <c r="L9" s="423">
        <v>4.1916850464548405E-2</v>
      </c>
      <c r="M9" s="421"/>
      <c r="N9" s="422">
        <v>194.93509531000382</v>
      </c>
    </row>
    <row r="10" spans="1:14" x14ac:dyDescent="0.2">
      <c r="A10" s="418" t="s">
        <v>346</v>
      </c>
      <c r="C10" s="418"/>
      <c r="D10" s="419">
        <v>864.68490073999999</v>
      </c>
      <c r="E10" s="419">
        <v>881.755</v>
      </c>
      <c r="F10" s="422">
        <v>17.070099260000006</v>
      </c>
      <c r="G10" s="423">
        <v>1.974141013147257E-2</v>
      </c>
      <c r="H10" s="421"/>
      <c r="I10" s="419">
        <v>864.6849007400009</v>
      </c>
      <c r="J10" s="419">
        <v>812.28075406999915</v>
      </c>
      <c r="K10" s="422">
        <v>-52.404146670001751</v>
      </c>
      <c r="L10" s="423">
        <v>-6.0604905469210935E-2</v>
      </c>
      <c r="M10" s="421"/>
      <c r="N10" s="422">
        <v>-69.474245930000848</v>
      </c>
    </row>
    <row r="11" spans="1:14" x14ac:dyDescent="0.2">
      <c r="A11" s="418" t="s">
        <v>144</v>
      </c>
      <c r="C11" s="418"/>
      <c r="D11" s="419">
        <v>1584.1699420100003</v>
      </c>
      <c r="E11" s="419">
        <v>1721.9650000000006</v>
      </c>
      <c r="F11" s="422">
        <v>137.79505799000026</v>
      </c>
      <c r="G11" s="423">
        <v>8.6982497480772469E-2</v>
      </c>
      <c r="H11" s="421"/>
      <c r="I11" s="419">
        <v>1584.1699420099997</v>
      </c>
      <c r="J11" s="419">
        <v>1739.1348372499997</v>
      </c>
      <c r="K11" s="422">
        <v>154.96489524000003</v>
      </c>
      <c r="L11" s="423">
        <v>9.7820878385926235E-2</v>
      </c>
      <c r="M11" s="421"/>
      <c r="N11" s="422">
        <v>17.169837249999091</v>
      </c>
    </row>
    <row r="12" spans="1:14" x14ac:dyDescent="0.2">
      <c r="A12" s="418" t="s">
        <v>81</v>
      </c>
      <c r="C12" s="418"/>
      <c r="D12" s="419">
        <v>7692.5567849100016</v>
      </c>
      <c r="E12" s="419">
        <v>9764.9340000000066</v>
      </c>
      <c r="F12" s="422">
        <v>2072.3772150900049</v>
      </c>
      <c r="G12" s="423">
        <v>0.26940031423040711</v>
      </c>
      <c r="H12" s="421"/>
      <c r="I12" s="419">
        <v>7692.5567849100034</v>
      </c>
      <c r="J12" s="419">
        <v>9251.8735232500076</v>
      </c>
      <c r="K12" s="422">
        <v>1559.3167383400041</v>
      </c>
      <c r="L12" s="423">
        <v>0.20270461199569123</v>
      </c>
      <c r="M12" s="421"/>
      <c r="N12" s="422">
        <v>-513.060476749999</v>
      </c>
    </row>
    <row r="13" spans="1:14" x14ac:dyDescent="0.2">
      <c r="A13" s="418" t="s">
        <v>302</v>
      </c>
      <c r="C13" s="418"/>
      <c r="D13" s="419">
        <v>45.274908969999984</v>
      </c>
      <c r="E13" s="419">
        <v>9.9949999999999974</v>
      </c>
      <c r="F13" s="422">
        <v>-35.279908969999987</v>
      </c>
      <c r="G13" s="423">
        <v>-0.77923754619533581</v>
      </c>
      <c r="H13" s="421"/>
      <c r="I13" s="419">
        <v>45.274908969999991</v>
      </c>
      <c r="J13" s="419">
        <v>5.8713354199999994</v>
      </c>
      <c r="K13" s="422">
        <v>-39.40357354999999</v>
      </c>
      <c r="L13" s="423">
        <v>-0.87031811761586408</v>
      </c>
      <c r="M13" s="421"/>
      <c r="N13" s="422">
        <v>-4.123664579999998</v>
      </c>
    </row>
    <row r="14" spans="1:14" x14ac:dyDescent="0.2">
      <c r="A14" s="418" t="s">
        <v>8</v>
      </c>
      <c r="C14" s="418"/>
      <c r="D14" s="419">
        <v>541.23653208999997</v>
      </c>
      <c r="E14" s="419">
        <v>384.00200000000012</v>
      </c>
      <c r="F14" s="422">
        <v>-157.23453208999985</v>
      </c>
      <c r="G14" s="423">
        <v>-0.29050982845306894</v>
      </c>
      <c r="H14" s="421"/>
      <c r="I14" s="419">
        <v>541.23653209000031</v>
      </c>
      <c r="J14" s="419">
        <v>565.57460146999949</v>
      </c>
      <c r="K14" s="422">
        <v>24.338069379999183</v>
      </c>
      <c r="L14" s="423">
        <v>4.4967528865830664E-2</v>
      </c>
      <c r="M14" s="421"/>
      <c r="N14" s="422">
        <v>181.57260146999937</v>
      </c>
    </row>
    <row r="15" spans="1:14" x14ac:dyDescent="0.2">
      <c r="A15" s="424" t="s">
        <v>347</v>
      </c>
      <c r="B15" s="310"/>
      <c r="C15" s="424"/>
      <c r="D15" s="425">
        <v>2443.7245537399999</v>
      </c>
      <c r="E15" s="425">
        <v>1845.4079999999999</v>
      </c>
      <c r="F15" s="426">
        <v>-598.31655374000002</v>
      </c>
      <c r="G15" s="427">
        <v>-0.24483796785701806</v>
      </c>
      <c r="H15" s="421"/>
      <c r="I15" s="425">
        <v>2443.7245537399995</v>
      </c>
      <c r="J15" s="425">
        <v>1878.2725164000003</v>
      </c>
      <c r="K15" s="426">
        <v>-565.45203733999915</v>
      </c>
      <c r="L15" s="427">
        <v>-0.23138943236241694</v>
      </c>
      <c r="M15" s="421"/>
      <c r="N15" s="426">
        <v>32.864516400000412</v>
      </c>
    </row>
    <row r="16" spans="1:14" x14ac:dyDescent="0.2">
      <c r="A16" s="428" t="s">
        <v>1</v>
      </c>
      <c r="B16" s="428"/>
      <c r="C16" s="428"/>
      <c r="D16" s="429">
        <v>101567.89254096006</v>
      </c>
      <c r="E16" s="429">
        <v>105101.05600000014</v>
      </c>
      <c r="F16" s="430">
        <v>3533.163459040079</v>
      </c>
      <c r="G16" s="431">
        <v>3.4786223979347053E-2</v>
      </c>
      <c r="H16" s="432"/>
      <c r="I16" s="429">
        <v>101567.89254096008</v>
      </c>
      <c r="J16" s="429">
        <v>107074.26649717004</v>
      </c>
      <c r="K16" s="430">
        <v>5506.3739562099654</v>
      </c>
      <c r="L16" s="431">
        <v>5.4213726586769262E-2</v>
      </c>
      <c r="M16" s="432"/>
      <c r="N16" s="430">
        <v>1973.2104971699009</v>
      </c>
    </row>
  </sheetData>
  <pageMargins left="0.31496062992125984" right="0.11811023622047245" top="0.78740157480314965" bottom="0.78740157480314965" header="0.31496062992125984" footer="0.31496062992125984"/>
  <pageSetup paperSize="9" scale="6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FD766-6CA3-4FBF-B8C0-F0CDDC64F2DC}">
  <sheetPr codeName="Tabelle7">
    <pageSetUpPr fitToPage="1"/>
  </sheetPr>
  <dimension ref="A1:D21"/>
  <sheetViews>
    <sheetView showGridLines="0" workbookViewId="0"/>
  </sheetViews>
  <sheetFormatPr baseColWidth="10" defaultColWidth="8" defaultRowHeight="15" x14ac:dyDescent="0.25"/>
  <cols>
    <col min="1" max="1" width="5" style="413" customWidth="1"/>
    <col min="2" max="2" width="100.625" style="413" customWidth="1"/>
    <col min="3" max="3" width="8.75" style="413" customWidth="1"/>
    <col min="4" max="4" width="8.75" style="678" customWidth="1"/>
    <col min="5" max="16384" width="8" style="413"/>
  </cols>
  <sheetData>
    <row r="1" spans="1:4" s="412" customFormat="1" ht="15" customHeight="1" x14ac:dyDescent="0.25">
      <c r="A1" s="412" t="s">
        <v>1031</v>
      </c>
      <c r="D1" s="665"/>
    </row>
    <row r="2" spans="1:4" ht="15" customHeight="1" x14ac:dyDescent="0.25">
      <c r="A2" s="818" t="s">
        <v>623</v>
      </c>
      <c r="B2" s="818"/>
      <c r="C2" s="666" t="s">
        <v>624</v>
      </c>
      <c r="D2" s="820" t="s">
        <v>625</v>
      </c>
    </row>
    <row r="3" spans="1:4" ht="15" customHeight="1" x14ac:dyDescent="0.25">
      <c r="A3" s="819"/>
      <c r="B3" s="819"/>
      <c r="C3" s="667">
        <v>2025</v>
      </c>
      <c r="D3" s="821"/>
    </row>
    <row r="4" spans="1:4" s="412" customFormat="1" ht="15" customHeight="1" x14ac:dyDescent="0.25">
      <c r="A4" s="668" t="s">
        <v>626</v>
      </c>
      <c r="B4" s="669" t="s">
        <v>627</v>
      </c>
      <c r="C4" s="670">
        <v>7.5</v>
      </c>
      <c r="D4" s="671">
        <v>1.6508296899999999</v>
      </c>
    </row>
    <row r="5" spans="1:4" s="412" customFormat="1" ht="15" customHeight="1" x14ac:dyDescent="0.25">
      <c r="A5" s="668" t="s">
        <v>626</v>
      </c>
      <c r="B5" s="669" t="s">
        <v>628</v>
      </c>
      <c r="C5" s="672">
        <v>67</v>
      </c>
      <c r="D5" s="671"/>
    </row>
    <row r="6" spans="1:4" s="412" customFormat="1" ht="15" customHeight="1" x14ac:dyDescent="0.25">
      <c r="A6" s="668" t="s">
        <v>629</v>
      </c>
      <c r="B6" s="669" t="s">
        <v>630</v>
      </c>
      <c r="C6" s="670">
        <v>10</v>
      </c>
      <c r="D6" s="671"/>
    </row>
    <row r="7" spans="1:4" s="412" customFormat="1" ht="15" customHeight="1" x14ac:dyDescent="0.25">
      <c r="A7" s="668" t="s">
        <v>631</v>
      </c>
      <c r="B7" s="669" t="s">
        <v>632</v>
      </c>
      <c r="C7" s="670">
        <v>10</v>
      </c>
      <c r="D7" s="671"/>
    </row>
    <row r="8" spans="1:4" s="412" customFormat="1" ht="15" customHeight="1" x14ac:dyDescent="0.25">
      <c r="A8" s="668" t="s">
        <v>633</v>
      </c>
      <c r="B8" s="669" t="s">
        <v>634</v>
      </c>
      <c r="C8" s="670">
        <v>40</v>
      </c>
      <c r="D8" s="671"/>
    </row>
    <row r="9" spans="1:4" s="412" customFormat="1" ht="15" customHeight="1" x14ac:dyDescent="0.25">
      <c r="A9" s="668" t="s">
        <v>633</v>
      </c>
      <c r="B9" s="669" t="s">
        <v>635</v>
      </c>
      <c r="C9" s="670">
        <v>15</v>
      </c>
      <c r="D9" s="671">
        <v>15</v>
      </c>
    </row>
    <row r="10" spans="1:4" s="412" customFormat="1" ht="15" customHeight="1" x14ac:dyDescent="0.25">
      <c r="A10" s="668" t="s">
        <v>636</v>
      </c>
      <c r="B10" s="669" t="s">
        <v>637</v>
      </c>
      <c r="C10" s="670">
        <v>150</v>
      </c>
      <c r="D10" s="671">
        <v>4.24381904</v>
      </c>
    </row>
    <row r="11" spans="1:4" s="412" customFormat="1" ht="15" customHeight="1" x14ac:dyDescent="0.25">
      <c r="A11" s="668" t="s">
        <v>636</v>
      </c>
      <c r="B11" s="673" t="s">
        <v>638</v>
      </c>
      <c r="C11" s="670">
        <v>200</v>
      </c>
      <c r="D11" s="671">
        <v>200</v>
      </c>
    </row>
    <row r="12" spans="1:4" x14ac:dyDescent="0.25">
      <c r="A12" s="668" t="s">
        <v>639</v>
      </c>
      <c r="B12" s="669" t="s">
        <v>640</v>
      </c>
      <c r="C12" s="670">
        <v>10</v>
      </c>
      <c r="D12" s="671"/>
    </row>
    <row r="13" spans="1:4" s="412" customFormat="1" ht="15" customHeight="1" x14ac:dyDescent="0.25">
      <c r="A13" s="668" t="s">
        <v>639</v>
      </c>
      <c r="B13" s="673" t="s">
        <v>641</v>
      </c>
      <c r="C13" s="670">
        <v>39.323</v>
      </c>
      <c r="D13" s="671"/>
    </row>
    <row r="14" spans="1:4" x14ac:dyDescent="0.25">
      <c r="A14" s="668" t="s">
        <v>642</v>
      </c>
      <c r="B14" s="669" t="s">
        <v>643</v>
      </c>
      <c r="C14" s="670">
        <v>5</v>
      </c>
      <c r="D14" s="671">
        <v>2.1960000000000002</v>
      </c>
    </row>
    <row r="15" spans="1:4" ht="15" customHeight="1" x14ac:dyDescent="0.25">
      <c r="A15" s="668" t="s">
        <v>644</v>
      </c>
      <c r="B15" s="674" t="s">
        <v>645</v>
      </c>
      <c r="C15" s="670">
        <v>90</v>
      </c>
      <c r="D15" s="671">
        <v>90</v>
      </c>
    </row>
    <row r="16" spans="1:4" x14ac:dyDescent="0.25">
      <c r="A16" s="668" t="s">
        <v>646</v>
      </c>
      <c r="B16" s="669" t="s">
        <v>647</v>
      </c>
      <c r="C16" s="670">
        <v>5</v>
      </c>
      <c r="D16" s="671"/>
    </row>
    <row r="17" spans="1:4" x14ac:dyDescent="0.25">
      <c r="A17" s="668" t="s">
        <v>648</v>
      </c>
      <c r="B17" s="669" t="s">
        <v>649</v>
      </c>
      <c r="C17" s="670">
        <v>8</v>
      </c>
      <c r="D17" s="671">
        <v>8</v>
      </c>
    </row>
    <row r="18" spans="1:4" x14ac:dyDescent="0.25">
      <c r="A18" s="668" t="s">
        <v>650</v>
      </c>
      <c r="B18" s="669" t="s">
        <v>651</v>
      </c>
      <c r="C18" s="670">
        <v>280</v>
      </c>
      <c r="D18" s="671">
        <v>242.5</v>
      </c>
    </row>
    <row r="19" spans="1:4" x14ac:dyDescent="0.25">
      <c r="A19" s="668" t="s">
        <v>652</v>
      </c>
      <c r="B19" s="669" t="s">
        <v>653</v>
      </c>
      <c r="C19" s="670">
        <v>150</v>
      </c>
      <c r="D19" s="671">
        <v>150</v>
      </c>
    </row>
    <row r="20" spans="1:4" x14ac:dyDescent="0.25">
      <c r="A20" s="675" t="s">
        <v>348</v>
      </c>
      <c r="B20" s="675"/>
      <c r="C20" s="676">
        <v>1086.8229999999999</v>
      </c>
      <c r="D20" s="677">
        <v>713.59064873</v>
      </c>
    </row>
    <row r="21" spans="1:4" x14ac:dyDescent="0.25">
      <c r="A21" s="412" t="s">
        <v>654</v>
      </c>
    </row>
  </sheetData>
  <mergeCells count="2">
    <mergeCell ref="A2:B3"/>
    <mergeCell ref="D2:D3"/>
  </mergeCells>
  <pageMargins left="0.70866141732283472" right="0.70866141732283472" top="0.74803149606299213" bottom="0.74803149606299213" header="0.31496062992125984" footer="0.31496062992125984"/>
  <pageSetup paperSize="9" scale="65"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A2BDD-2A0D-48B3-A470-6FBFFE9E1C7B}">
  <sheetPr codeName="Tabelle58">
    <pageSetUpPr fitToPage="1"/>
  </sheetPr>
  <dimension ref="A1:L46"/>
  <sheetViews>
    <sheetView showGridLines="0" zoomScaleNormal="100" workbookViewId="0"/>
  </sheetViews>
  <sheetFormatPr baseColWidth="10" defaultColWidth="10" defaultRowHeight="12.75" x14ac:dyDescent="0.2"/>
  <cols>
    <col min="1" max="2" width="1.875" style="264" customWidth="1"/>
    <col min="3" max="3" width="42.5" style="264" customWidth="1"/>
    <col min="4" max="7" width="8.375" style="264" customWidth="1"/>
    <col min="8" max="8" width="1.875" style="264" customWidth="1"/>
    <col min="9" max="10" width="8.375" style="354" customWidth="1"/>
    <col min="11" max="12" width="8.375" style="264" customWidth="1"/>
    <col min="13" max="16384" width="10" style="264"/>
  </cols>
  <sheetData>
    <row r="1" spans="1:12" s="288" customFormat="1" ht="15" customHeight="1" x14ac:dyDescent="0.25">
      <c r="A1" s="288" t="s">
        <v>1018</v>
      </c>
      <c r="I1" s="751"/>
      <c r="J1" s="751"/>
    </row>
    <row r="2" spans="1:12" s="313" customFormat="1" ht="15" customHeight="1" x14ac:dyDescent="0.2">
      <c r="A2" s="311"/>
      <c r="B2" s="312"/>
      <c r="C2" s="312"/>
      <c r="D2" s="268" t="s">
        <v>2</v>
      </c>
      <c r="E2" s="268"/>
      <c r="F2" s="268"/>
      <c r="G2" s="268"/>
      <c r="H2" s="278"/>
      <c r="I2" s="270" t="s">
        <v>1</v>
      </c>
      <c r="J2" s="270"/>
      <c r="K2" s="270"/>
      <c r="L2" s="270"/>
    </row>
    <row r="3" spans="1:12" s="313" customFormat="1" ht="15" customHeight="1" x14ac:dyDescent="0.2">
      <c r="A3" s="272" t="s">
        <v>28</v>
      </c>
      <c r="B3" s="314"/>
      <c r="C3" s="314"/>
      <c r="D3" s="274" t="s">
        <v>84</v>
      </c>
      <c r="E3" s="279" t="s">
        <v>31</v>
      </c>
      <c r="F3" s="276" t="s">
        <v>29</v>
      </c>
      <c r="G3" s="276"/>
      <c r="H3" s="277"/>
      <c r="I3" s="274" t="s">
        <v>84</v>
      </c>
      <c r="J3" s="279" t="s">
        <v>31</v>
      </c>
      <c r="K3" s="280" t="s">
        <v>29</v>
      </c>
      <c r="L3" s="280"/>
    </row>
    <row r="4" spans="1:12" s="317" customFormat="1" ht="15" customHeight="1" x14ac:dyDescent="0.25">
      <c r="A4" s="314"/>
      <c r="B4" s="314"/>
      <c r="C4" s="314"/>
      <c r="D4" s="433">
        <v>2025</v>
      </c>
      <c r="E4" s="433">
        <v>2025</v>
      </c>
      <c r="F4" s="434" t="s">
        <v>33</v>
      </c>
      <c r="G4" s="434" t="s">
        <v>34</v>
      </c>
      <c r="H4" s="275"/>
      <c r="I4" s="433">
        <v>2025</v>
      </c>
      <c r="J4" s="433">
        <v>2025</v>
      </c>
      <c r="K4" s="434" t="s">
        <v>33</v>
      </c>
      <c r="L4" s="434" t="s">
        <v>34</v>
      </c>
    </row>
    <row r="5" spans="1:12" s="288" customFormat="1" ht="15" customHeight="1" x14ac:dyDescent="0.25">
      <c r="A5" s="435" t="s">
        <v>348</v>
      </c>
      <c r="B5" s="435"/>
      <c r="C5" s="436"/>
      <c r="D5" s="437">
        <v>123233.41899999991</v>
      </c>
      <c r="E5" s="437">
        <v>121467.96395326999</v>
      </c>
      <c r="F5" s="438">
        <v>-1765.4550467299123</v>
      </c>
      <c r="G5" s="439">
        <v>-1.4326106189830767E-2</v>
      </c>
      <c r="H5" s="437"/>
      <c r="I5" s="437">
        <v>105101.05600000014</v>
      </c>
      <c r="J5" s="437">
        <v>107074.26649717004</v>
      </c>
      <c r="K5" s="438">
        <v>1973.2104971699009</v>
      </c>
      <c r="L5" s="439">
        <v>1.8774411716376171E-2</v>
      </c>
    </row>
    <row r="6" spans="1:12" s="283" customFormat="1" ht="15" customHeight="1" x14ac:dyDescent="0.25">
      <c r="A6" s="340" t="s">
        <v>349</v>
      </c>
      <c r="B6" s="289"/>
      <c r="C6" s="289"/>
      <c r="D6" s="341">
        <v>15328.769999999999</v>
      </c>
      <c r="E6" s="341">
        <v>15345.255880350005</v>
      </c>
      <c r="F6" s="342">
        <v>16.485880350006482</v>
      </c>
      <c r="G6" s="343">
        <v>1.0754861838233598E-3</v>
      </c>
      <c r="H6" s="344"/>
      <c r="I6" s="341">
        <v>73612.611999999994</v>
      </c>
      <c r="J6" s="341">
        <v>75650.739797649992</v>
      </c>
      <c r="K6" s="342">
        <v>2038.1277976499987</v>
      </c>
      <c r="L6" s="343">
        <v>2.7687209328341789E-2</v>
      </c>
    </row>
    <row r="7" spans="1:12" s="288" customFormat="1" ht="15" customHeight="1" x14ac:dyDescent="0.25">
      <c r="A7" s="290" t="s">
        <v>149</v>
      </c>
      <c r="D7" s="86">
        <v>12.739999999999998</v>
      </c>
      <c r="E7" s="86">
        <v>12.696330429999998</v>
      </c>
      <c r="F7" s="318">
        <v>-4.366957000000049E-2</v>
      </c>
      <c r="G7" s="319">
        <v>-3.4277527472528213E-3</v>
      </c>
      <c r="H7" s="320"/>
      <c r="I7" s="86">
        <v>2.4999999999999998E-2</v>
      </c>
      <c r="J7" s="86">
        <v>1.2279779999999999E-2</v>
      </c>
      <c r="K7" s="318">
        <v>-1.2720219999999999E-2</v>
      </c>
      <c r="L7" s="319" t="s">
        <v>147</v>
      </c>
    </row>
    <row r="8" spans="1:12" s="288" customFormat="1" ht="15" customHeight="1" x14ac:dyDescent="0.25">
      <c r="A8" s="290" t="s">
        <v>150</v>
      </c>
      <c r="D8" s="86">
        <v>284.81200000000001</v>
      </c>
      <c r="E8" s="86">
        <v>259.85252034999991</v>
      </c>
      <c r="F8" s="318">
        <v>-24.959479650000105</v>
      </c>
      <c r="G8" s="319">
        <v>-8.7634929883572688E-2</v>
      </c>
      <c r="H8" s="320"/>
      <c r="I8" s="86">
        <v>2.3009999999999997</v>
      </c>
      <c r="J8" s="86">
        <v>2.2823325999999997</v>
      </c>
      <c r="K8" s="318">
        <v>-1.8667400000000001E-2</v>
      </c>
      <c r="L8" s="319">
        <v>-8.1127335940894829E-3</v>
      </c>
    </row>
    <row r="9" spans="1:12" s="288" customFormat="1" ht="15" customHeight="1" x14ac:dyDescent="0.25">
      <c r="A9" s="290" t="s">
        <v>151</v>
      </c>
      <c r="D9" s="86">
        <v>20.709999999999997</v>
      </c>
      <c r="E9" s="86">
        <v>20.244771220000008</v>
      </c>
      <c r="F9" s="318">
        <v>-0.46522877999998968</v>
      </c>
      <c r="G9" s="319">
        <v>-2.2463968131336998E-2</v>
      </c>
      <c r="H9" s="320"/>
      <c r="I9" s="86">
        <v>8.5999999999999993E-2</v>
      </c>
      <c r="J9" s="86">
        <v>0.16472691</v>
      </c>
      <c r="K9" s="318">
        <v>7.8726910000000011E-2</v>
      </c>
      <c r="L9" s="319">
        <v>0.9154291860465118</v>
      </c>
    </row>
    <row r="10" spans="1:12" s="288" customFormat="1" ht="15" customHeight="1" x14ac:dyDescent="0.25">
      <c r="A10" s="290" t="s">
        <v>152</v>
      </c>
      <c r="D10" s="86">
        <v>27.617999999999999</v>
      </c>
      <c r="E10" s="86">
        <v>25.831816829999998</v>
      </c>
      <c r="F10" s="318">
        <v>-1.786183170000001</v>
      </c>
      <c r="G10" s="319">
        <v>-6.4674602433195783E-2</v>
      </c>
      <c r="H10" s="320"/>
      <c r="I10" s="86">
        <v>5.0000000000000001E-3</v>
      </c>
      <c r="J10" s="86">
        <v>1.0257999999999998E-2</v>
      </c>
      <c r="K10" s="318">
        <v>5.2579999999999979E-3</v>
      </c>
      <c r="L10" s="319" t="s">
        <v>147</v>
      </c>
    </row>
    <row r="11" spans="1:12" s="288" customFormat="1" ht="15" customHeight="1" x14ac:dyDescent="0.25">
      <c r="A11" s="290" t="s">
        <v>153</v>
      </c>
      <c r="D11" s="86">
        <v>15.74</v>
      </c>
      <c r="E11" s="86">
        <v>16.113669759999997</v>
      </c>
      <c r="F11" s="318">
        <v>0.37366975999999674</v>
      </c>
      <c r="G11" s="319">
        <v>2.3740137229987024E-2</v>
      </c>
      <c r="H11" s="320"/>
      <c r="I11" s="86">
        <v>0.12</v>
      </c>
      <c r="J11" s="86">
        <v>0.14265686999999999</v>
      </c>
      <c r="K11" s="318">
        <v>2.2656869999999996E-2</v>
      </c>
      <c r="L11" s="319">
        <v>0.18880724999999998</v>
      </c>
    </row>
    <row r="12" spans="1:12" s="288" customFormat="1" ht="15" customHeight="1" x14ac:dyDescent="0.25">
      <c r="A12" s="290" t="s">
        <v>154</v>
      </c>
      <c r="D12" s="86">
        <v>48.596000000000011</v>
      </c>
      <c r="E12" s="86">
        <v>46.831164469999976</v>
      </c>
      <c r="F12" s="318">
        <v>-1.7648355300000347</v>
      </c>
      <c r="G12" s="319">
        <v>-3.6316477282081538E-2</v>
      </c>
      <c r="H12" s="320"/>
      <c r="I12" s="86">
        <v>8.6000000000000007E-2</v>
      </c>
      <c r="J12" s="86">
        <v>0.11238938999999995</v>
      </c>
      <c r="K12" s="318">
        <v>2.6389389999999943E-2</v>
      </c>
      <c r="L12" s="319">
        <v>0.30685337209302266</v>
      </c>
    </row>
    <row r="13" spans="1:12" s="288" customFormat="1" ht="15" customHeight="1" x14ac:dyDescent="0.25">
      <c r="A13" s="290" t="s">
        <v>155</v>
      </c>
      <c r="D13" s="86">
        <v>626.22900000000016</v>
      </c>
      <c r="E13" s="86">
        <v>643.00369248000084</v>
      </c>
      <c r="F13" s="318">
        <v>16.774692480000681</v>
      </c>
      <c r="G13" s="319">
        <v>2.678683433696083E-2</v>
      </c>
      <c r="H13" s="320"/>
      <c r="I13" s="86">
        <v>5.9320000000000004</v>
      </c>
      <c r="J13" s="86">
        <v>5.4647241499999986</v>
      </c>
      <c r="K13" s="318">
        <v>-0.46727585000000182</v>
      </c>
      <c r="L13" s="319">
        <v>-7.8772058327714389E-2</v>
      </c>
    </row>
    <row r="14" spans="1:12" s="288" customFormat="1" ht="15" customHeight="1" x14ac:dyDescent="0.25">
      <c r="A14" s="290" t="s">
        <v>156</v>
      </c>
      <c r="D14" s="86">
        <v>4155.1330000000007</v>
      </c>
      <c r="E14" s="86">
        <v>4108.2659599100016</v>
      </c>
      <c r="F14" s="318">
        <v>-46.867040089999136</v>
      </c>
      <c r="G14" s="319">
        <v>-1.1279311658615732E-2</v>
      </c>
      <c r="H14" s="320"/>
      <c r="I14" s="86">
        <v>152.87999999999994</v>
      </c>
      <c r="J14" s="86">
        <v>172.51905801000001</v>
      </c>
      <c r="K14" s="318">
        <v>19.63905801000007</v>
      </c>
      <c r="L14" s="319">
        <v>0.12846060969387807</v>
      </c>
    </row>
    <row r="15" spans="1:12" s="288" customFormat="1" ht="15" customHeight="1" x14ac:dyDescent="0.25">
      <c r="A15" s="290" t="s">
        <v>157</v>
      </c>
      <c r="D15" s="86">
        <v>655.6819999999999</v>
      </c>
      <c r="E15" s="86">
        <v>631.39627045999987</v>
      </c>
      <c r="F15" s="318">
        <v>-24.285729540000034</v>
      </c>
      <c r="G15" s="319">
        <v>-3.7038884001695971E-2</v>
      </c>
      <c r="H15" s="320"/>
      <c r="I15" s="86">
        <v>6.3909999999999991</v>
      </c>
      <c r="J15" s="86">
        <v>7.1117023300000017</v>
      </c>
      <c r="K15" s="318">
        <v>0.72070233000000261</v>
      </c>
      <c r="L15" s="319">
        <v>0.11276831951181387</v>
      </c>
    </row>
    <row r="16" spans="1:12" s="288" customFormat="1" ht="15" customHeight="1" x14ac:dyDescent="0.25">
      <c r="A16" s="290" t="s">
        <v>158</v>
      </c>
      <c r="D16" s="86">
        <v>2402.8920000000007</v>
      </c>
      <c r="E16" s="86">
        <v>2385.2833480200002</v>
      </c>
      <c r="F16" s="318">
        <v>-17.608651980000559</v>
      </c>
      <c r="G16" s="319">
        <v>-7.3281079549145645E-3</v>
      </c>
      <c r="H16" s="320"/>
      <c r="I16" s="86">
        <v>1363.325</v>
      </c>
      <c r="J16" s="86">
        <v>1346.67090706</v>
      </c>
      <c r="K16" s="318">
        <v>-16.654092940000055</v>
      </c>
      <c r="L16" s="319">
        <v>-1.221579076155721E-2</v>
      </c>
    </row>
    <row r="17" spans="1:12" s="288" customFormat="1" ht="15" customHeight="1" x14ac:dyDescent="0.25">
      <c r="A17" s="290" t="s">
        <v>57</v>
      </c>
      <c r="D17" s="86">
        <v>4390.777</v>
      </c>
      <c r="E17" s="86">
        <v>4608.8592157699995</v>
      </c>
      <c r="F17" s="318">
        <v>218.08221576999949</v>
      </c>
      <c r="G17" s="319">
        <v>4.9668251375553751E-2</v>
      </c>
      <c r="H17" s="320"/>
      <c r="I17" s="86">
        <v>50.038000000000004</v>
      </c>
      <c r="J17" s="86">
        <v>54.98314285</v>
      </c>
      <c r="K17" s="318">
        <v>4.9451428499999963</v>
      </c>
      <c r="L17" s="319">
        <v>9.8827747911587105E-2</v>
      </c>
    </row>
    <row r="18" spans="1:12" s="288" customFormat="1" ht="15" customHeight="1" x14ac:dyDescent="0.25">
      <c r="A18" s="290" t="s">
        <v>159</v>
      </c>
      <c r="D18" s="86">
        <v>1559.9169999999983</v>
      </c>
      <c r="E18" s="86">
        <v>1499.2293251900021</v>
      </c>
      <c r="F18" s="318">
        <v>-60.687674809996224</v>
      </c>
      <c r="G18" s="319">
        <v>-3.8904425562383271E-2</v>
      </c>
      <c r="H18" s="320"/>
      <c r="I18" s="86">
        <v>220.84000000000003</v>
      </c>
      <c r="J18" s="86">
        <v>238.03958919000007</v>
      </c>
      <c r="K18" s="318">
        <v>17.19958919000004</v>
      </c>
      <c r="L18" s="319">
        <v>7.7882581008875462E-2</v>
      </c>
    </row>
    <row r="19" spans="1:12" s="288" customFormat="1" ht="15" customHeight="1" x14ac:dyDescent="0.25">
      <c r="A19" s="290" t="s">
        <v>67</v>
      </c>
      <c r="D19" s="86">
        <v>0</v>
      </c>
      <c r="E19" s="86">
        <v>0</v>
      </c>
      <c r="F19" s="318">
        <v>0</v>
      </c>
      <c r="G19" s="319" t="s">
        <v>147</v>
      </c>
      <c r="H19" s="320"/>
      <c r="I19" s="86">
        <v>71762.403999999995</v>
      </c>
      <c r="J19" s="86">
        <v>73764.755421659997</v>
      </c>
      <c r="K19" s="318">
        <v>2002.3514216600015</v>
      </c>
      <c r="L19" s="319">
        <v>2.7902513155217079E-2</v>
      </c>
    </row>
    <row r="20" spans="1:12" s="288" customFormat="1" ht="15" customHeight="1" x14ac:dyDescent="0.25">
      <c r="A20" s="290" t="s">
        <v>160</v>
      </c>
      <c r="D20" s="86">
        <v>434.00700000000018</v>
      </c>
      <c r="E20" s="86">
        <v>413.71620628999972</v>
      </c>
      <c r="F20" s="318">
        <v>-20.290793710000457</v>
      </c>
      <c r="G20" s="319">
        <v>-4.6752226830443888E-2</v>
      </c>
      <c r="H20" s="320"/>
      <c r="I20" s="86">
        <v>14.878</v>
      </c>
      <c r="J20" s="86">
        <v>26.160962820000005</v>
      </c>
      <c r="K20" s="318">
        <v>11.282962820000005</v>
      </c>
      <c r="L20" s="319">
        <v>0.75836556123134868</v>
      </c>
    </row>
    <row r="21" spans="1:12" s="288" customFormat="1" ht="15" customHeight="1" x14ac:dyDescent="0.25">
      <c r="A21" s="290" t="s">
        <v>161</v>
      </c>
      <c r="D21" s="86">
        <v>693.91699999999992</v>
      </c>
      <c r="E21" s="86">
        <v>673.93158917000119</v>
      </c>
      <c r="F21" s="318">
        <v>-19.985410829998727</v>
      </c>
      <c r="G21" s="319">
        <v>-2.880086642926849E-2</v>
      </c>
      <c r="H21" s="320"/>
      <c r="I21" s="86">
        <v>33.300999999999995</v>
      </c>
      <c r="J21" s="86">
        <v>32.309646029999996</v>
      </c>
      <c r="K21" s="318">
        <v>-0.9913539699999987</v>
      </c>
      <c r="L21" s="319">
        <v>-2.9769495510645338E-2</v>
      </c>
    </row>
    <row r="22" spans="1:12" s="283" customFormat="1" ht="15" customHeight="1" x14ac:dyDescent="0.25">
      <c r="A22" s="340" t="s">
        <v>350</v>
      </c>
      <c r="B22" s="289"/>
      <c r="C22" s="289"/>
      <c r="D22" s="341">
        <v>60851.366000000002</v>
      </c>
      <c r="E22" s="341">
        <v>60997.335130679989</v>
      </c>
      <c r="F22" s="342">
        <v>145.96913067998685</v>
      </c>
      <c r="G22" s="343">
        <v>2.3987814945680697E-3</v>
      </c>
      <c r="H22" s="344"/>
      <c r="I22" s="341">
        <v>22545.750000000007</v>
      </c>
      <c r="J22" s="341">
        <v>22769.714526070005</v>
      </c>
      <c r="K22" s="342">
        <v>223.9645260699981</v>
      </c>
      <c r="L22" s="343">
        <v>9.933780249936186E-3</v>
      </c>
    </row>
    <row r="23" spans="1:12" s="288" customFormat="1" ht="15" customHeight="1" x14ac:dyDescent="0.25">
      <c r="A23" s="290" t="s">
        <v>37</v>
      </c>
      <c r="D23" s="86">
        <v>10345.391000000003</v>
      </c>
      <c r="E23" s="86">
        <v>10781.297670809992</v>
      </c>
      <c r="F23" s="318">
        <v>435.90667080998901</v>
      </c>
      <c r="G23" s="319">
        <v>4.2135350013352779E-2</v>
      </c>
      <c r="H23" s="320"/>
      <c r="I23" s="86">
        <v>9864.854000000003</v>
      </c>
      <c r="J23" s="86">
        <v>9989.958712540003</v>
      </c>
      <c r="K23" s="318">
        <v>125.10471254000004</v>
      </c>
      <c r="L23" s="319">
        <v>1.2681861539967976E-2</v>
      </c>
    </row>
    <row r="24" spans="1:12" s="288" customFormat="1" ht="15" customHeight="1" x14ac:dyDescent="0.25">
      <c r="A24" s="290" t="s">
        <v>162</v>
      </c>
      <c r="D24" s="86">
        <v>5799.4540000000015</v>
      </c>
      <c r="E24" s="86">
        <v>5623.27814055</v>
      </c>
      <c r="F24" s="318">
        <v>-176.17585945000155</v>
      </c>
      <c r="G24" s="319">
        <v>-3.0378007903847815E-2</v>
      </c>
      <c r="H24" s="320"/>
      <c r="I24" s="86">
        <v>1453.6929999999993</v>
      </c>
      <c r="J24" s="86">
        <v>1452.8993908800007</v>
      </c>
      <c r="K24" s="318">
        <v>-0.79360911999856398</v>
      </c>
      <c r="L24" s="319">
        <v>-5.4592621688254184E-4</v>
      </c>
    </row>
    <row r="25" spans="1:12" s="288" customFormat="1" ht="15" customHeight="1" x14ac:dyDescent="0.25">
      <c r="A25" s="290" t="s">
        <v>168</v>
      </c>
      <c r="D25" s="86">
        <v>19446.756999999998</v>
      </c>
      <c r="E25" s="86">
        <v>19446.736597280003</v>
      </c>
      <c r="F25" s="318">
        <v>-2.0402719994308427E-2</v>
      </c>
      <c r="G25" s="319">
        <v>-1.0491579647275984E-6</v>
      </c>
      <c r="H25" s="320"/>
      <c r="I25" s="86">
        <v>64.599000000000004</v>
      </c>
      <c r="J25" s="86">
        <v>65.291352979999985</v>
      </c>
      <c r="K25" s="318">
        <v>0.69235297999998124</v>
      </c>
      <c r="L25" s="319">
        <v>1.071770429882779E-2</v>
      </c>
    </row>
    <row r="26" spans="1:12" s="288" customFormat="1" ht="15" customHeight="1" x14ac:dyDescent="0.25">
      <c r="A26" s="290" t="s">
        <v>169</v>
      </c>
      <c r="D26" s="86">
        <v>13427.973</v>
      </c>
      <c r="E26" s="86">
        <v>13308.510793680005</v>
      </c>
      <c r="F26" s="318">
        <v>-119.46220631999495</v>
      </c>
      <c r="G26" s="319">
        <v>-8.8965182101569118E-3</v>
      </c>
      <c r="H26" s="320"/>
      <c r="I26" s="86">
        <v>2130.3489999999997</v>
      </c>
      <c r="J26" s="86">
        <v>2105.2159074399997</v>
      </c>
      <c r="K26" s="318">
        <v>-25.133092560000023</v>
      </c>
      <c r="L26" s="319">
        <v>-1.1797640931133779E-2</v>
      </c>
    </row>
    <row r="27" spans="1:12" s="288" customFormat="1" ht="15" customHeight="1" x14ac:dyDescent="0.25">
      <c r="A27" s="290" t="s">
        <v>247</v>
      </c>
      <c r="D27" s="86">
        <v>2840.2300000000005</v>
      </c>
      <c r="E27" s="86">
        <v>2793.1691082399993</v>
      </c>
      <c r="F27" s="318">
        <v>-47.060891760001141</v>
      </c>
      <c r="G27" s="319">
        <v>-1.6569394647616975E-2</v>
      </c>
      <c r="H27" s="320"/>
      <c r="I27" s="86">
        <v>74.491</v>
      </c>
      <c r="J27" s="86">
        <v>68.377027789999985</v>
      </c>
      <c r="K27" s="318">
        <v>-6.1139722100000142</v>
      </c>
      <c r="L27" s="319">
        <v>-8.2076656374595824E-2</v>
      </c>
    </row>
    <row r="28" spans="1:12" s="288" customFormat="1" ht="15" customHeight="1" x14ac:dyDescent="0.25">
      <c r="A28" s="290" t="s">
        <v>48</v>
      </c>
      <c r="D28" s="86">
        <v>8991.5610000000015</v>
      </c>
      <c r="E28" s="86">
        <v>9044.3428201199949</v>
      </c>
      <c r="F28" s="318">
        <v>52.781820119993426</v>
      </c>
      <c r="G28" s="319">
        <v>5.8701509248497707E-3</v>
      </c>
      <c r="H28" s="320"/>
      <c r="I28" s="86">
        <v>8957.7640000000047</v>
      </c>
      <c r="J28" s="86">
        <v>9087.9721344400023</v>
      </c>
      <c r="K28" s="318">
        <v>130.20813443999759</v>
      </c>
      <c r="L28" s="319">
        <v>1.4535785318746663E-2</v>
      </c>
    </row>
    <row r="29" spans="1:12" s="283" customFormat="1" ht="15" customHeight="1" x14ac:dyDescent="0.25">
      <c r="A29" s="340" t="s">
        <v>351</v>
      </c>
      <c r="B29" s="289"/>
      <c r="C29" s="289"/>
      <c r="D29" s="341">
        <v>20795.092000000019</v>
      </c>
      <c r="E29" s="341">
        <v>20836.40038217001</v>
      </c>
      <c r="F29" s="342">
        <v>41.308382169991091</v>
      </c>
      <c r="G29" s="343">
        <v>1.9864486374954193E-3</v>
      </c>
      <c r="H29" s="344"/>
      <c r="I29" s="341">
        <v>93.445999999999998</v>
      </c>
      <c r="J29" s="341">
        <v>98.30989396000011</v>
      </c>
      <c r="K29" s="342">
        <v>4.8638939600001123</v>
      </c>
      <c r="L29" s="343">
        <v>5.2050317402565272E-2</v>
      </c>
    </row>
    <row r="30" spans="1:12" s="288" customFormat="1" ht="15" customHeight="1" x14ac:dyDescent="0.25">
      <c r="A30" s="290" t="s">
        <v>163</v>
      </c>
      <c r="D30" s="86">
        <v>11996.094000000016</v>
      </c>
      <c r="E30" s="86">
        <v>12087.682972130002</v>
      </c>
      <c r="F30" s="318">
        <v>91.58897212998636</v>
      </c>
      <c r="G30" s="319">
        <v>7.634899503954129E-3</v>
      </c>
      <c r="H30" s="320"/>
      <c r="I30" s="86">
        <v>79.924999999999997</v>
      </c>
      <c r="J30" s="86">
        <v>86.791261670000111</v>
      </c>
      <c r="K30" s="318">
        <v>6.8662616700001138</v>
      </c>
      <c r="L30" s="319">
        <v>8.5908810384737189E-2</v>
      </c>
    </row>
    <row r="31" spans="1:12" s="288" customFormat="1" ht="15" customHeight="1" x14ac:dyDescent="0.25">
      <c r="A31" s="290" t="s">
        <v>164</v>
      </c>
      <c r="D31" s="86">
        <v>7272.7640000000029</v>
      </c>
      <c r="E31" s="86">
        <v>7221.3321967700094</v>
      </c>
      <c r="F31" s="318">
        <v>-51.43180322999342</v>
      </c>
      <c r="G31" s="319">
        <v>-7.0718372313460787E-3</v>
      </c>
      <c r="H31" s="320"/>
      <c r="I31" s="86">
        <v>6.2919999999999998</v>
      </c>
      <c r="J31" s="86">
        <v>5.5241093400000016</v>
      </c>
      <c r="K31" s="318">
        <v>-0.76789065999999817</v>
      </c>
      <c r="L31" s="319">
        <v>-0.12204238080101693</v>
      </c>
    </row>
    <row r="32" spans="1:12" s="288" customFormat="1" ht="15" customHeight="1" x14ac:dyDescent="0.25">
      <c r="A32" s="290" t="s">
        <v>165</v>
      </c>
      <c r="D32" s="86">
        <v>670.68599999999981</v>
      </c>
      <c r="E32" s="86">
        <v>661.28271532999986</v>
      </c>
      <c r="F32" s="318">
        <v>-9.4032846699999482</v>
      </c>
      <c r="G32" s="319">
        <v>-1.4020398025305414E-2</v>
      </c>
      <c r="H32" s="320"/>
      <c r="I32" s="86">
        <v>6.2190000000000012</v>
      </c>
      <c r="J32" s="86">
        <v>4.7746102800000001</v>
      </c>
      <c r="K32" s="318">
        <v>-1.4443897200000011</v>
      </c>
      <c r="L32" s="319">
        <v>-0.23225433671008211</v>
      </c>
    </row>
    <row r="33" spans="1:12" s="288" customFormat="1" ht="15" customHeight="1" x14ac:dyDescent="0.25">
      <c r="A33" s="290" t="s">
        <v>338</v>
      </c>
      <c r="D33" s="86">
        <v>228.49599999999998</v>
      </c>
      <c r="E33" s="86">
        <v>235.44080423000008</v>
      </c>
      <c r="F33" s="318">
        <v>6.9448042300001021</v>
      </c>
      <c r="G33" s="319">
        <v>3.0393548377214863E-2</v>
      </c>
      <c r="H33" s="320"/>
      <c r="I33" s="86">
        <v>1.002</v>
      </c>
      <c r="J33" s="86">
        <v>1.1724731100000001</v>
      </c>
      <c r="K33" s="318">
        <v>0.17047311000000009</v>
      </c>
      <c r="L33" s="319">
        <v>0.17013284431137743</v>
      </c>
    </row>
    <row r="34" spans="1:12" s="288" customFormat="1" ht="15" customHeight="1" x14ac:dyDescent="0.25">
      <c r="A34" s="290" t="s">
        <v>339</v>
      </c>
      <c r="D34" s="86">
        <v>627.05199999999979</v>
      </c>
      <c r="E34" s="86">
        <v>630.66169370999967</v>
      </c>
      <c r="F34" s="318">
        <v>3.609693709999874</v>
      </c>
      <c r="G34" s="319">
        <v>5.75660983459092E-3</v>
      </c>
      <c r="H34" s="320"/>
      <c r="I34" s="86">
        <v>8.0000000000000002E-3</v>
      </c>
      <c r="J34" s="86">
        <v>4.7439559999999999E-2</v>
      </c>
      <c r="K34" s="318">
        <v>3.9439559999999999E-2</v>
      </c>
      <c r="L34" s="319" t="s">
        <v>147</v>
      </c>
    </row>
    <row r="35" spans="1:12" s="283" customFormat="1" ht="15" customHeight="1" x14ac:dyDescent="0.25">
      <c r="A35" s="340" t="s">
        <v>352</v>
      </c>
      <c r="B35" s="289"/>
      <c r="C35" s="289"/>
      <c r="D35" s="341">
        <v>17874.110000000004</v>
      </c>
      <c r="E35" s="341">
        <v>17465.193204040002</v>
      </c>
      <c r="F35" s="342">
        <v>-408.91679596000176</v>
      </c>
      <c r="G35" s="343">
        <v>-2.2877603190312734E-2</v>
      </c>
      <c r="H35" s="344"/>
      <c r="I35" s="341">
        <v>4755.1499999999987</v>
      </c>
      <c r="J35" s="341">
        <v>4921.0567079899984</v>
      </c>
      <c r="K35" s="342">
        <v>165.90670798999963</v>
      </c>
      <c r="L35" s="343">
        <v>3.488990000105141E-2</v>
      </c>
    </row>
    <row r="36" spans="1:12" s="288" customFormat="1" ht="15" customHeight="1" x14ac:dyDescent="0.25">
      <c r="A36" s="290" t="s">
        <v>166</v>
      </c>
      <c r="D36" s="86">
        <v>1366.1360000000009</v>
      </c>
      <c r="E36" s="86">
        <v>1330.1441020399993</v>
      </c>
      <c r="F36" s="318">
        <v>-35.991897960001552</v>
      </c>
      <c r="G36" s="319">
        <v>-2.6345764960444273E-2</v>
      </c>
      <c r="H36" s="320"/>
      <c r="I36" s="86">
        <v>1286.5110000000006</v>
      </c>
      <c r="J36" s="86">
        <v>1319.1043632199996</v>
      </c>
      <c r="K36" s="318">
        <v>32.593363219998992</v>
      </c>
      <c r="L36" s="319">
        <v>2.533469454983206E-2</v>
      </c>
    </row>
    <row r="37" spans="1:12" s="288" customFormat="1" ht="15" customHeight="1" x14ac:dyDescent="0.25">
      <c r="A37" s="290" t="s">
        <v>167</v>
      </c>
      <c r="D37" s="86">
        <v>6029.4839999999986</v>
      </c>
      <c r="E37" s="86">
        <v>5667.7876677999948</v>
      </c>
      <c r="F37" s="318">
        <v>-361.69633220000378</v>
      </c>
      <c r="G37" s="319">
        <v>-5.9987941289835756E-2</v>
      </c>
      <c r="H37" s="320"/>
      <c r="I37" s="86">
        <v>1167.9199999999989</v>
      </c>
      <c r="J37" s="86">
        <v>1160.1031132499993</v>
      </c>
      <c r="K37" s="318">
        <v>-7.8168867499996395</v>
      </c>
      <c r="L37" s="319">
        <v>-6.6929984502359652E-3</v>
      </c>
    </row>
    <row r="38" spans="1:12" s="288" customFormat="1" ht="15" customHeight="1" x14ac:dyDescent="0.25">
      <c r="A38" s="290" t="s">
        <v>340</v>
      </c>
      <c r="D38" s="86">
        <v>2840.2840000000024</v>
      </c>
      <c r="E38" s="86">
        <v>3016.7868913900029</v>
      </c>
      <c r="F38" s="318">
        <v>176.50289139000051</v>
      </c>
      <c r="G38" s="319">
        <v>6.2142691149899232E-2</v>
      </c>
      <c r="H38" s="320"/>
      <c r="I38" s="86">
        <v>478.61400000000003</v>
      </c>
      <c r="J38" s="86">
        <v>480.03382061999963</v>
      </c>
      <c r="K38" s="318">
        <v>1.419820619999598</v>
      </c>
      <c r="L38" s="319">
        <v>2.9665254672859298E-3</v>
      </c>
    </row>
    <row r="39" spans="1:12" s="288" customFormat="1" ht="15" customHeight="1" x14ac:dyDescent="0.25">
      <c r="A39" s="290" t="s">
        <v>170</v>
      </c>
      <c r="D39" s="86">
        <v>2193.1220000000012</v>
      </c>
      <c r="E39" s="86">
        <v>2491.7649620700022</v>
      </c>
      <c r="F39" s="318">
        <v>298.64296207000098</v>
      </c>
      <c r="G39" s="319">
        <v>0.13617252577376027</v>
      </c>
      <c r="H39" s="320"/>
      <c r="I39" s="86">
        <v>404.97199999999987</v>
      </c>
      <c r="J39" s="86">
        <v>288.63005575</v>
      </c>
      <c r="K39" s="318">
        <v>-116.34194424999987</v>
      </c>
      <c r="L39" s="319">
        <v>-0.28728392148099102</v>
      </c>
    </row>
    <row r="40" spans="1:12" s="288" customFormat="1" ht="15" customHeight="1" x14ac:dyDescent="0.25">
      <c r="A40" s="290" t="s">
        <v>56</v>
      </c>
      <c r="D40" s="86">
        <v>3907.9300000000003</v>
      </c>
      <c r="E40" s="86">
        <v>3744.402430650001</v>
      </c>
      <c r="F40" s="318">
        <v>-163.52756934999934</v>
      </c>
      <c r="G40" s="319">
        <v>-4.1845061029752162E-2</v>
      </c>
      <c r="H40" s="320"/>
      <c r="I40" s="86">
        <v>907.697</v>
      </c>
      <c r="J40" s="86">
        <v>922.6283127099997</v>
      </c>
      <c r="K40" s="318">
        <v>14.931312709999702</v>
      </c>
      <c r="L40" s="319">
        <v>1.6449666254267248E-2</v>
      </c>
    </row>
    <row r="41" spans="1:12" s="288" customFormat="1" ht="15" customHeight="1" x14ac:dyDescent="0.25">
      <c r="A41" s="290" t="s">
        <v>243</v>
      </c>
      <c r="D41" s="86">
        <v>1536.8520000000001</v>
      </c>
      <c r="E41" s="86">
        <v>1214.3015700900003</v>
      </c>
      <c r="F41" s="318">
        <v>-322.55042990999982</v>
      </c>
      <c r="G41" s="319">
        <v>-0.20987735312834277</v>
      </c>
      <c r="H41" s="320"/>
      <c r="I41" s="86">
        <v>509.43099999999993</v>
      </c>
      <c r="J41" s="86">
        <v>745.63416370000016</v>
      </c>
      <c r="K41" s="318">
        <v>236.20316370000023</v>
      </c>
      <c r="L41" s="319">
        <v>0.46366075817922403</v>
      </c>
    </row>
    <row r="42" spans="1:12" s="288" customFormat="1" ht="15" customHeight="1" x14ac:dyDescent="0.25">
      <c r="A42" s="290" t="s">
        <v>354</v>
      </c>
      <c r="D42" s="86">
        <v>0.30199999999999999</v>
      </c>
      <c r="E42" s="86">
        <v>5.5799999999999999E-3</v>
      </c>
      <c r="F42" s="318">
        <v>-0.29642000000000002</v>
      </c>
      <c r="G42" s="319" t="s">
        <v>147</v>
      </c>
      <c r="H42" s="320"/>
      <c r="I42" s="86">
        <v>5.0000000000000001E-3</v>
      </c>
      <c r="J42" s="86">
        <v>4.9228787399999998</v>
      </c>
      <c r="K42" s="318">
        <v>4.9178787399999999</v>
      </c>
      <c r="L42" s="319" t="s">
        <v>147</v>
      </c>
    </row>
    <row r="43" spans="1:12" s="283" customFormat="1" ht="15" customHeight="1" x14ac:dyDescent="0.25">
      <c r="A43" s="340" t="s">
        <v>353</v>
      </c>
      <c r="B43" s="289"/>
      <c r="C43" s="289"/>
      <c r="D43" s="341">
        <v>8384.0810000000001</v>
      </c>
      <c r="E43" s="341">
        <v>6823.7793560299997</v>
      </c>
      <c r="F43" s="342">
        <v>-1560.3016439700004</v>
      </c>
      <c r="G43" s="343">
        <v>-0.18610288282877996</v>
      </c>
      <c r="H43" s="344"/>
      <c r="I43" s="341">
        <v>4094.098</v>
      </c>
      <c r="J43" s="341">
        <v>3634.4455714999999</v>
      </c>
      <c r="K43" s="342">
        <v>-459.65242850000004</v>
      </c>
      <c r="L43" s="343">
        <v>-0.11227196527782191</v>
      </c>
    </row>
    <row r="44" spans="1:12" s="288" customFormat="1" ht="15" customHeight="1" x14ac:dyDescent="0.25">
      <c r="A44" s="290" t="s">
        <v>341</v>
      </c>
      <c r="D44" s="86">
        <v>3.5000000000000003E-2</v>
      </c>
      <c r="E44" s="86">
        <v>0.30023100000000003</v>
      </c>
      <c r="F44" s="318">
        <v>0.26523099999999999</v>
      </c>
      <c r="G44" s="319" t="s">
        <v>147</v>
      </c>
      <c r="H44" s="320"/>
      <c r="I44" s="86">
        <v>4094.098</v>
      </c>
      <c r="J44" s="86">
        <v>3634.4455714999999</v>
      </c>
      <c r="K44" s="318">
        <v>-459.65242850000004</v>
      </c>
      <c r="L44" s="319">
        <v>-0.11227196527782191</v>
      </c>
    </row>
    <row r="45" spans="1:12" s="288" customFormat="1" ht="15" customHeight="1" x14ac:dyDescent="0.25">
      <c r="A45" s="440" t="s">
        <v>322</v>
      </c>
      <c r="B45" s="441"/>
      <c r="C45" s="441"/>
      <c r="D45" s="442">
        <v>8384.0460000000003</v>
      </c>
      <c r="E45" s="442">
        <v>6823.4791250299995</v>
      </c>
      <c r="F45" s="443">
        <v>-1560.5668749700008</v>
      </c>
      <c r="G45" s="444">
        <v>-0.18613529493635894</v>
      </c>
      <c r="H45" s="445"/>
      <c r="I45" s="442">
        <v>0</v>
      </c>
      <c r="J45" s="442">
        <v>0</v>
      </c>
      <c r="K45" s="443">
        <v>0</v>
      </c>
      <c r="L45" s="444" t="s">
        <v>147</v>
      </c>
    </row>
    <row r="46" spans="1:12" ht="15" customHeight="1" x14ac:dyDescent="0.2">
      <c r="A46" s="82" t="s">
        <v>148</v>
      </c>
      <c r="D46" s="354"/>
      <c r="E46" s="354"/>
      <c r="G46" s="355"/>
      <c r="L46" s="355"/>
    </row>
  </sheetData>
  <printOptions horizontalCentered="1"/>
  <pageMargins left="0.23622047244094491" right="0.15748031496062992" top="0.62992125984251968" bottom="0.31496062992125984" header="0.19685039370078741" footer="0.19685039370078741"/>
  <pageSetup paperSize="9" scale="38" fitToHeight="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8F3BF-B0FE-4979-B7B5-FF6A0A362A59}">
  <sheetPr codeName="Tabelle44">
    <pageSetUpPr fitToPage="1"/>
  </sheetPr>
  <dimension ref="A1:O26"/>
  <sheetViews>
    <sheetView showGridLines="0" zoomScaleNormal="100" workbookViewId="0"/>
  </sheetViews>
  <sheetFormatPr baseColWidth="10" defaultColWidth="10" defaultRowHeight="12.75" x14ac:dyDescent="0.2"/>
  <cols>
    <col min="1" max="1" width="1.5" style="709" customWidth="1"/>
    <col min="2" max="3" width="1.5" style="664" customWidth="1"/>
    <col min="4" max="4" width="37.75" style="664" customWidth="1"/>
    <col min="5" max="8" width="8.375" style="608" customWidth="1"/>
    <col min="9" max="9" width="1.875" style="608" customWidth="1"/>
    <col min="10" max="10" width="8.375" style="608" customWidth="1"/>
    <col min="11" max="11" width="8.375" style="624" customWidth="1"/>
    <col min="12" max="13" width="8.375" style="608" customWidth="1"/>
    <col min="14" max="14" width="1.875" style="608" customWidth="1"/>
    <col min="15" max="15" width="8.375" style="608" customWidth="1"/>
    <col min="16" max="16384" width="10" style="608"/>
  </cols>
  <sheetData>
    <row r="1" spans="1:15" s="641" customFormat="1" ht="15" customHeight="1" x14ac:dyDescent="0.25">
      <c r="A1" s="641" t="s">
        <v>1019</v>
      </c>
      <c r="B1" s="752"/>
      <c r="C1" s="752"/>
      <c r="D1" s="752"/>
      <c r="K1" s="753"/>
    </row>
    <row r="2" spans="1:15" s="610" customFormat="1" ht="15" customHeight="1" x14ac:dyDescent="0.2">
      <c r="A2" s="703"/>
      <c r="B2" s="703"/>
      <c r="C2" s="703"/>
      <c r="D2" s="703"/>
      <c r="E2" s="268" t="s">
        <v>25</v>
      </c>
      <c r="F2" s="268"/>
      <c r="G2" s="268"/>
      <c r="H2" s="268"/>
      <c r="I2" s="271"/>
      <c r="J2" s="270" t="s">
        <v>26</v>
      </c>
      <c r="K2" s="270"/>
      <c r="L2" s="270"/>
      <c r="M2" s="270"/>
      <c r="N2" s="271"/>
      <c r="O2" s="270" t="s">
        <v>27</v>
      </c>
    </row>
    <row r="3" spans="1:15" s="610" customFormat="1" ht="15" customHeight="1" x14ac:dyDescent="0.2">
      <c r="A3" s="611" t="s">
        <v>28</v>
      </c>
      <c r="B3" s="611"/>
      <c r="C3" s="611"/>
      <c r="D3" s="611"/>
      <c r="E3" s="274" t="s">
        <v>30</v>
      </c>
      <c r="F3" s="275" t="s">
        <v>84</v>
      </c>
      <c r="G3" s="280" t="s">
        <v>29</v>
      </c>
      <c r="H3" s="280"/>
      <c r="I3" s="281"/>
      <c r="J3" s="278" t="s">
        <v>30</v>
      </c>
      <c r="K3" s="279" t="s">
        <v>31</v>
      </c>
      <c r="L3" s="280" t="s">
        <v>29</v>
      </c>
      <c r="M3" s="280"/>
      <c r="N3" s="281"/>
      <c r="O3" s="280" t="s">
        <v>342</v>
      </c>
    </row>
    <row r="4" spans="1:15" ht="15" customHeight="1" x14ac:dyDescent="0.2">
      <c r="A4" s="704"/>
      <c r="B4" s="704"/>
      <c r="C4" s="704"/>
      <c r="D4" s="704"/>
      <c r="E4" s="285">
        <v>2024</v>
      </c>
      <c r="F4" s="285">
        <v>2025</v>
      </c>
      <c r="G4" s="286" t="s">
        <v>33</v>
      </c>
      <c r="H4" s="286" t="s">
        <v>34</v>
      </c>
      <c r="I4" s="285"/>
      <c r="J4" s="285">
        <v>2024</v>
      </c>
      <c r="K4" s="285">
        <v>2025</v>
      </c>
      <c r="L4" s="286" t="s">
        <v>33</v>
      </c>
      <c r="M4" s="286" t="s">
        <v>34</v>
      </c>
      <c r="N4" s="285"/>
      <c r="O4" s="286" t="s">
        <v>4</v>
      </c>
    </row>
    <row r="5" spans="1:15" s="610" customFormat="1" ht="15" customHeight="1" x14ac:dyDescent="0.2">
      <c r="A5" s="710"/>
      <c r="B5" s="630" t="s">
        <v>606</v>
      </c>
      <c r="C5" s="630"/>
      <c r="D5" s="630"/>
      <c r="E5" s="632">
        <v>36279.59514089</v>
      </c>
      <c r="F5" s="632">
        <v>37173.771000000001</v>
      </c>
      <c r="G5" s="633">
        <v>894.1758591100006</v>
      </c>
      <c r="H5" s="653">
        <v>2.4646798169536188E-2</v>
      </c>
      <c r="I5" s="640"/>
      <c r="J5" s="632">
        <v>36279.595140890007</v>
      </c>
      <c r="K5" s="632">
        <v>37545.538431779998</v>
      </c>
      <c r="L5" s="633">
        <v>1265.9432908899907</v>
      </c>
      <c r="M5" s="653">
        <v>3.4894085393559759E-2</v>
      </c>
      <c r="N5" s="640"/>
      <c r="O5" s="633">
        <v>371.76743177999742</v>
      </c>
    </row>
    <row r="6" spans="1:15" ht="15" customHeight="1" x14ac:dyDescent="0.2">
      <c r="A6" s="641"/>
      <c r="B6" s="641"/>
      <c r="C6" s="641" t="s">
        <v>119</v>
      </c>
      <c r="D6" s="641"/>
      <c r="E6" s="662">
        <v>13419.044947999999</v>
      </c>
      <c r="F6" s="642">
        <v>13615.938</v>
      </c>
      <c r="G6" s="643">
        <v>196.89305200000126</v>
      </c>
      <c r="H6" s="644">
        <v>1.4672657611847884E-2</v>
      </c>
      <c r="I6" s="645"/>
      <c r="J6" s="662">
        <v>13419.044947999999</v>
      </c>
      <c r="K6" s="642">
        <v>13754.821665999998</v>
      </c>
      <c r="L6" s="643">
        <v>335.77671799999916</v>
      </c>
      <c r="M6" s="644">
        <v>2.5022400573301962E-2</v>
      </c>
      <c r="N6" s="645"/>
      <c r="O6" s="643">
        <v>138.8836659999979</v>
      </c>
    </row>
    <row r="7" spans="1:15" ht="15" customHeight="1" x14ac:dyDescent="0.2">
      <c r="A7" s="641"/>
      <c r="B7" s="641"/>
      <c r="C7" s="641" t="s">
        <v>118</v>
      </c>
      <c r="D7" s="641"/>
      <c r="E7" s="642">
        <v>20589.812146</v>
      </c>
      <c r="F7" s="642">
        <v>21131.679</v>
      </c>
      <c r="G7" s="643">
        <v>541.86685399999988</v>
      </c>
      <c r="H7" s="644">
        <v>2.6317231558873999E-2</v>
      </c>
      <c r="I7" s="645"/>
      <c r="J7" s="642">
        <v>20589.812146000004</v>
      </c>
      <c r="K7" s="642">
        <v>21358.649863000002</v>
      </c>
      <c r="L7" s="643">
        <v>768.83771699999852</v>
      </c>
      <c r="M7" s="644">
        <v>3.7340686333039663E-2</v>
      </c>
      <c r="N7" s="645"/>
      <c r="O7" s="643">
        <v>226.97086300000228</v>
      </c>
    </row>
    <row r="8" spans="1:15" ht="15" customHeight="1" x14ac:dyDescent="0.2">
      <c r="A8" s="641"/>
      <c r="B8" s="641"/>
      <c r="C8" s="641" t="s">
        <v>607</v>
      </c>
      <c r="D8" s="641"/>
      <c r="E8" s="642">
        <v>227.53442100000001</v>
      </c>
      <c r="F8" s="642">
        <v>234.273</v>
      </c>
      <c r="G8" s="643">
        <v>6.7385789999999872</v>
      </c>
      <c r="H8" s="644">
        <v>2.9615646592653366E-2</v>
      </c>
      <c r="I8" s="645"/>
      <c r="J8" s="642">
        <v>227.53442099999995</v>
      </c>
      <c r="K8" s="642">
        <v>233.77955200000002</v>
      </c>
      <c r="L8" s="643">
        <v>6.2451310000000717</v>
      </c>
      <c r="M8" s="644">
        <v>2.744697251762207E-2</v>
      </c>
      <c r="N8" s="645"/>
      <c r="O8" s="643">
        <v>-0.49344799999997235</v>
      </c>
    </row>
    <row r="9" spans="1:15" ht="15" customHeight="1" x14ac:dyDescent="0.2">
      <c r="A9" s="641"/>
      <c r="B9" s="641"/>
      <c r="C9" s="641" t="s">
        <v>608</v>
      </c>
      <c r="D9" s="641"/>
      <c r="E9" s="642">
        <v>7.25</v>
      </c>
      <c r="F9" s="642">
        <v>7.25</v>
      </c>
      <c r="G9" s="643">
        <v>0</v>
      </c>
      <c r="H9" s="644">
        <v>0</v>
      </c>
      <c r="I9" s="645"/>
      <c r="J9" s="642">
        <v>7.2500000000000009</v>
      </c>
      <c r="K9" s="642">
        <v>7.2500000000000009</v>
      </c>
      <c r="L9" s="643">
        <v>0</v>
      </c>
      <c r="M9" s="644">
        <v>0</v>
      </c>
      <c r="N9" s="645"/>
      <c r="O9" s="643">
        <v>0</v>
      </c>
    </row>
    <row r="10" spans="1:15" ht="15" customHeight="1" x14ac:dyDescent="0.2">
      <c r="A10" s="641"/>
      <c r="B10" s="641"/>
      <c r="C10" s="641" t="s">
        <v>609</v>
      </c>
      <c r="D10" s="641"/>
      <c r="E10" s="642">
        <v>69.222444859999996</v>
      </c>
      <c r="F10" s="642">
        <v>66.209999999999994</v>
      </c>
      <c r="G10" s="643">
        <v>-3.0124448600000022</v>
      </c>
      <c r="H10" s="644">
        <v>-4.3518325105282973E-2</v>
      </c>
      <c r="I10" s="645"/>
      <c r="J10" s="642">
        <v>69.222444859999996</v>
      </c>
      <c r="K10" s="642">
        <v>63.125951399999998</v>
      </c>
      <c r="L10" s="643">
        <v>-6.0964934599999978</v>
      </c>
      <c r="M10" s="644">
        <v>-8.8071050832283504E-2</v>
      </c>
      <c r="N10" s="645"/>
      <c r="O10" s="643">
        <v>-3.0840485999999956</v>
      </c>
    </row>
    <row r="11" spans="1:15" s="610" customFormat="1" ht="15" customHeight="1" x14ac:dyDescent="0.2">
      <c r="A11" s="635"/>
      <c r="B11" s="635"/>
      <c r="C11" s="641" t="s">
        <v>98</v>
      </c>
      <c r="D11" s="641"/>
      <c r="E11" s="642">
        <v>666.73118103000002</v>
      </c>
      <c r="F11" s="642">
        <v>673.42100000000005</v>
      </c>
      <c r="G11" s="643">
        <v>6.689818970000033</v>
      </c>
      <c r="H11" s="644">
        <v>1.0033757472787341E-2</v>
      </c>
      <c r="I11" s="645"/>
      <c r="J11" s="642">
        <v>666.73118103000002</v>
      </c>
      <c r="K11" s="642">
        <v>688.01834210999994</v>
      </c>
      <c r="L11" s="643">
        <v>21.287161079999919</v>
      </c>
      <c r="M11" s="644">
        <v>3.1927651931794143E-2</v>
      </c>
      <c r="N11" s="645"/>
      <c r="O11" s="643">
        <v>14.597342109999886</v>
      </c>
    </row>
    <row r="12" spans="1:15" s="610" customFormat="1" ht="15" customHeight="1" x14ac:dyDescent="0.2">
      <c r="A12" s="635"/>
      <c r="B12" s="635"/>
      <c r="C12" s="641" t="s">
        <v>610</v>
      </c>
      <c r="D12" s="641"/>
      <c r="E12" s="642">
        <v>200</v>
      </c>
      <c r="F12" s="642">
        <v>200</v>
      </c>
      <c r="G12" s="643">
        <v>0</v>
      </c>
      <c r="H12" s="644">
        <v>0</v>
      </c>
      <c r="I12" s="645"/>
      <c r="J12" s="642">
        <v>200</v>
      </c>
      <c r="K12" s="642">
        <v>200</v>
      </c>
      <c r="L12" s="643">
        <v>0</v>
      </c>
      <c r="M12" s="644">
        <v>0</v>
      </c>
      <c r="N12" s="645"/>
      <c r="O12" s="643">
        <v>0</v>
      </c>
    </row>
    <row r="13" spans="1:15" ht="15" customHeight="1" x14ac:dyDescent="0.2">
      <c r="A13" s="641"/>
      <c r="B13" s="641"/>
      <c r="C13" s="641" t="s">
        <v>137</v>
      </c>
      <c r="D13" s="641"/>
      <c r="E13" s="642">
        <v>1100</v>
      </c>
      <c r="F13" s="642">
        <v>1155</v>
      </c>
      <c r="G13" s="643">
        <v>55</v>
      </c>
      <c r="H13" s="644">
        <v>5.0000000000000044E-2</v>
      </c>
      <c r="I13" s="645"/>
      <c r="J13" s="642">
        <v>1100</v>
      </c>
      <c r="K13" s="642">
        <v>1155</v>
      </c>
      <c r="L13" s="643">
        <v>55</v>
      </c>
      <c r="M13" s="644">
        <v>5.0000000000000044E-2</v>
      </c>
      <c r="N13" s="645"/>
      <c r="O13" s="643">
        <v>0</v>
      </c>
    </row>
    <row r="14" spans="1:15" ht="15" customHeight="1" x14ac:dyDescent="0.2">
      <c r="A14" s="641"/>
      <c r="B14" s="641"/>
      <c r="C14" s="652" t="s">
        <v>611</v>
      </c>
      <c r="D14" s="641"/>
      <c r="E14" s="642">
        <v>0</v>
      </c>
      <c r="F14" s="642">
        <v>90</v>
      </c>
      <c r="G14" s="643">
        <v>90</v>
      </c>
      <c r="H14" s="644" t="s">
        <v>147</v>
      </c>
      <c r="I14" s="645"/>
      <c r="J14" s="642">
        <v>0</v>
      </c>
      <c r="K14" s="642">
        <v>84.89305727</v>
      </c>
      <c r="L14" s="643">
        <v>84.89305727</v>
      </c>
      <c r="M14" s="644" t="s">
        <v>147</v>
      </c>
      <c r="N14" s="645"/>
      <c r="O14" s="643">
        <v>-5.1069427300000001</v>
      </c>
    </row>
    <row r="15" spans="1:15" ht="15" customHeight="1" x14ac:dyDescent="0.2">
      <c r="B15" s="630" t="s">
        <v>612</v>
      </c>
      <c r="C15" s="630"/>
      <c r="D15" s="630"/>
      <c r="E15" s="632">
        <v>4955.286616039999</v>
      </c>
      <c r="F15" s="632">
        <v>5185.8249999999998</v>
      </c>
      <c r="G15" s="633">
        <v>230.53838396000083</v>
      </c>
      <c r="H15" s="653">
        <v>4.6523723413648854E-2</v>
      </c>
      <c r="I15" s="640"/>
      <c r="J15" s="632">
        <v>4955.2866160399999</v>
      </c>
      <c r="K15" s="632">
        <v>5188.3210696299993</v>
      </c>
      <c r="L15" s="633">
        <v>233.03445358999943</v>
      </c>
      <c r="M15" s="653">
        <v>4.7027441931548175E-2</v>
      </c>
      <c r="N15" s="640"/>
      <c r="O15" s="633">
        <v>2.4960696299995107</v>
      </c>
    </row>
    <row r="16" spans="1:15" ht="15" customHeight="1" x14ac:dyDescent="0.2">
      <c r="A16" s="641"/>
      <c r="B16" s="641"/>
      <c r="C16" s="641" t="s">
        <v>613</v>
      </c>
      <c r="D16" s="641"/>
      <c r="E16" s="642">
        <v>1992.222215</v>
      </c>
      <c r="F16" s="642">
        <v>2150</v>
      </c>
      <c r="G16" s="643">
        <v>157.77778499999999</v>
      </c>
      <c r="H16" s="644">
        <v>7.9196880655203472E-2</v>
      </c>
      <c r="I16" s="645"/>
      <c r="J16" s="642">
        <v>1992.2222149999998</v>
      </c>
      <c r="K16" s="642">
        <v>2088.8069377699999</v>
      </c>
      <c r="L16" s="643">
        <v>96.584722770000099</v>
      </c>
      <c r="M16" s="644">
        <v>4.8480898387130988E-2</v>
      </c>
      <c r="N16" s="645"/>
      <c r="O16" s="643">
        <v>-61.193062230000123</v>
      </c>
    </row>
    <row r="17" spans="1:15" ht="15" customHeight="1" x14ac:dyDescent="0.2">
      <c r="A17" s="641"/>
      <c r="B17" s="641"/>
      <c r="C17" s="641" t="s">
        <v>614</v>
      </c>
      <c r="D17" s="641"/>
      <c r="E17" s="642">
        <v>59.148159790000001</v>
      </c>
      <c r="F17" s="642">
        <v>65</v>
      </c>
      <c r="G17" s="643">
        <v>5.8518402099999989</v>
      </c>
      <c r="H17" s="644">
        <v>9.8935287771866554E-2</v>
      </c>
      <c r="I17" s="645"/>
      <c r="J17" s="642">
        <v>59.148159789999994</v>
      </c>
      <c r="K17" s="642">
        <v>61.822811170000008</v>
      </c>
      <c r="L17" s="643">
        <v>2.6746513800000145</v>
      </c>
      <c r="M17" s="644">
        <v>4.5219519753380455E-2</v>
      </c>
      <c r="N17" s="645"/>
      <c r="O17" s="643">
        <v>-3.1771888299999915</v>
      </c>
    </row>
    <row r="18" spans="1:15" ht="15" customHeight="1" x14ac:dyDescent="0.2">
      <c r="A18" s="641"/>
      <c r="B18" s="641"/>
      <c r="C18" s="641" t="s">
        <v>615</v>
      </c>
      <c r="D18" s="641"/>
      <c r="E18" s="642">
        <v>1318.89545226</v>
      </c>
      <c r="F18" s="642">
        <v>1385</v>
      </c>
      <c r="G18" s="643">
        <v>66.104547740000044</v>
      </c>
      <c r="H18" s="644">
        <v>5.0121143132858759E-2</v>
      </c>
      <c r="I18" s="645"/>
      <c r="J18" s="642">
        <v>1318.8954522600002</v>
      </c>
      <c r="K18" s="642">
        <v>1420.4452597</v>
      </c>
      <c r="L18" s="643">
        <v>101.54980743999977</v>
      </c>
      <c r="M18" s="644">
        <v>7.6996100991923555E-2</v>
      </c>
      <c r="N18" s="645"/>
      <c r="O18" s="643">
        <v>35.445259699999951</v>
      </c>
    </row>
    <row r="19" spans="1:15" s="610" customFormat="1" ht="15" customHeight="1" x14ac:dyDescent="0.2">
      <c r="A19" s="635"/>
      <c r="B19" s="635"/>
      <c r="C19" s="641" t="s">
        <v>616</v>
      </c>
      <c r="D19" s="641"/>
      <c r="E19" s="642">
        <v>894.62878898999998</v>
      </c>
      <c r="F19" s="642">
        <v>895.43299999999999</v>
      </c>
      <c r="G19" s="643">
        <v>0.80421101000001727</v>
      </c>
      <c r="H19" s="644">
        <v>8.98932629820548E-4</v>
      </c>
      <c r="I19" s="645"/>
      <c r="J19" s="642">
        <v>894.62878899000009</v>
      </c>
      <c r="K19" s="642">
        <v>926.85406099000011</v>
      </c>
      <c r="L19" s="643">
        <v>32.225272000000018</v>
      </c>
      <c r="M19" s="644">
        <v>3.6020830535065995E-2</v>
      </c>
      <c r="N19" s="645"/>
      <c r="O19" s="643">
        <v>31.421060990000115</v>
      </c>
    </row>
    <row r="20" spans="1:15" s="610" customFormat="1" ht="15" customHeight="1" x14ac:dyDescent="0.2">
      <c r="A20" s="635"/>
      <c r="B20" s="635"/>
      <c r="C20" s="641" t="s">
        <v>617</v>
      </c>
      <c r="D20" s="641"/>
      <c r="E20" s="642">
        <v>690.39200000000005</v>
      </c>
      <c r="F20" s="642">
        <v>690.39200000000005</v>
      </c>
      <c r="G20" s="643">
        <v>0</v>
      </c>
      <c r="H20" s="644">
        <v>0</v>
      </c>
      <c r="I20" s="645"/>
      <c r="J20" s="642">
        <v>690.39199999999994</v>
      </c>
      <c r="K20" s="642">
        <v>690.39199999999994</v>
      </c>
      <c r="L20" s="643">
        <v>0</v>
      </c>
      <c r="M20" s="644">
        <v>0</v>
      </c>
      <c r="N20" s="645"/>
      <c r="O20" s="643">
        <v>0</v>
      </c>
    </row>
    <row r="21" spans="1:15" ht="15" customHeight="1" x14ac:dyDescent="0.2">
      <c r="B21" s="630" t="s">
        <v>618</v>
      </c>
      <c r="C21" s="630"/>
      <c r="D21" s="630"/>
      <c r="E21" s="632">
        <v>2936.5870454599999</v>
      </c>
      <c r="F21" s="632">
        <v>3200</v>
      </c>
      <c r="G21" s="633">
        <v>263.4129545400001</v>
      </c>
      <c r="H21" s="653">
        <v>8.970037341383752E-2</v>
      </c>
      <c r="I21" s="640"/>
      <c r="J21" s="632">
        <v>2936.5870454599999</v>
      </c>
      <c r="K21" s="632">
        <v>3150.8014011499999</v>
      </c>
      <c r="L21" s="633">
        <v>214.21435569000005</v>
      </c>
      <c r="M21" s="653">
        <v>7.2946707308124248E-2</v>
      </c>
      <c r="N21" s="640"/>
      <c r="O21" s="633">
        <v>-49.198598850000053</v>
      </c>
    </row>
    <row r="22" spans="1:15" ht="15" customHeight="1" x14ac:dyDescent="0.2">
      <c r="A22" s="641"/>
      <c r="B22" s="641"/>
      <c r="C22" s="641" t="s">
        <v>619</v>
      </c>
      <c r="D22" s="641"/>
      <c r="E22" s="642">
        <v>2936.5870454599999</v>
      </c>
      <c r="F22" s="642">
        <v>3200</v>
      </c>
      <c r="G22" s="643">
        <v>263.4129545400001</v>
      </c>
      <c r="H22" s="644">
        <v>8.970037341383752E-2</v>
      </c>
      <c r="I22" s="645"/>
      <c r="J22" s="642">
        <v>2936.5870454599999</v>
      </c>
      <c r="K22" s="642">
        <v>3150.8014011499999</v>
      </c>
      <c r="L22" s="643">
        <v>214.21435569000005</v>
      </c>
      <c r="M22" s="644">
        <v>7.2946707308124248E-2</v>
      </c>
      <c r="N22" s="645"/>
      <c r="O22" s="643">
        <v>-49.198598850000053</v>
      </c>
    </row>
    <row r="23" spans="1:15" ht="15" customHeight="1" x14ac:dyDescent="0.2">
      <c r="B23" s="630" t="s">
        <v>182</v>
      </c>
      <c r="C23" s="630"/>
      <c r="D23" s="630"/>
      <c r="E23" s="632">
        <v>80.8</v>
      </c>
      <c r="F23" s="632">
        <v>76</v>
      </c>
      <c r="G23" s="633">
        <v>-4.7999999999999972</v>
      </c>
      <c r="H23" s="653">
        <v>-5.9405940594059348E-2</v>
      </c>
      <c r="I23" s="640"/>
      <c r="J23" s="632">
        <v>80.8</v>
      </c>
      <c r="K23" s="632">
        <v>87.239974840000002</v>
      </c>
      <c r="L23" s="633">
        <v>6.439974840000005</v>
      </c>
      <c r="M23" s="653">
        <v>7.9702658910891122E-2</v>
      </c>
      <c r="N23" s="640"/>
      <c r="O23" s="633">
        <v>11.239974840000002</v>
      </c>
    </row>
    <row r="24" spans="1:15" ht="15" customHeight="1" x14ac:dyDescent="0.2">
      <c r="A24" s="641"/>
      <c r="B24" s="641"/>
      <c r="C24" s="641" t="s">
        <v>620</v>
      </c>
      <c r="D24" s="641"/>
      <c r="E24" s="642">
        <v>80.8</v>
      </c>
      <c r="F24" s="642">
        <v>76</v>
      </c>
      <c r="G24" s="643">
        <v>-4.7999999999999972</v>
      </c>
      <c r="H24" s="644">
        <v>-5.9405940594059348E-2</v>
      </c>
      <c r="I24" s="645"/>
      <c r="J24" s="642">
        <v>80.8</v>
      </c>
      <c r="K24" s="642">
        <v>87.239974840000002</v>
      </c>
      <c r="L24" s="643">
        <v>6.439974840000005</v>
      </c>
      <c r="M24" s="644">
        <v>7.9702658910891122E-2</v>
      </c>
      <c r="N24" s="645"/>
      <c r="O24" s="643">
        <v>11.239974840000002</v>
      </c>
    </row>
    <row r="25" spans="1:15" ht="15" customHeight="1" x14ac:dyDescent="0.2">
      <c r="A25" s="656" t="s">
        <v>70</v>
      </c>
      <c r="B25" s="656"/>
      <c r="C25" s="656"/>
      <c r="D25" s="657"/>
      <c r="E25" s="658">
        <v>44252.268802390005</v>
      </c>
      <c r="F25" s="658">
        <v>45635.595999999998</v>
      </c>
      <c r="G25" s="659">
        <v>1383.3271976099932</v>
      </c>
      <c r="H25" s="660">
        <v>3.126002880863088E-2</v>
      </c>
      <c r="I25" s="661"/>
      <c r="J25" s="658">
        <v>44252.268802390012</v>
      </c>
      <c r="K25" s="658">
        <v>45971.900877399996</v>
      </c>
      <c r="L25" s="659">
        <v>1719.632075009984</v>
      </c>
      <c r="M25" s="660">
        <v>3.8859749376671804E-2</v>
      </c>
      <c r="N25" s="661"/>
      <c r="O25" s="659">
        <v>336.30487739999808</v>
      </c>
    </row>
    <row r="26" spans="1:15" ht="15" customHeight="1" x14ac:dyDescent="0.2">
      <c r="A26" s="709" t="s">
        <v>148</v>
      </c>
      <c r="B26" s="608"/>
      <c r="C26" s="608"/>
    </row>
  </sheetData>
  <pageMargins left="0.31496062992125984" right="0.31496062992125984" top="0.59055118110236227" bottom="0.19685039370078741" header="0.31496062992125984" footer="0.11811023622047245"/>
  <pageSetup paperSize="9" scale="7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195A4-598E-4536-8610-AD18029553CD}">
  <sheetPr codeName="Tabelle8"/>
  <dimension ref="A1:J53"/>
  <sheetViews>
    <sheetView showGridLines="0" zoomScaleNormal="100" zoomScalePageLayoutView="70" workbookViewId="0"/>
  </sheetViews>
  <sheetFormatPr baseColWidth="10" defaultColWidth="10" defaultRowHeight="12.75" x14ac:dyDescent="0.2"/>
  <cols>
    <col min="1" max="1" width="3.25" style="718" customWidth="1"/>
    <col min="2" max="2" width="30.75" style="718" bestFit="1" customWidth="1"/>
    <col min="3" max="10" width="10" style="718" customWidth="1"/>
    <col min="11" max="16384" width="10" style="718"/>
  </cols>
  <sheetData>
    <row r="1" spans="1:10" s="734" customFormat="1" ht="15" customHeight="1" thickBot="1" x14ac:dyDescent="0.3">
      <c r="A1" s="734" t="s">
        <v>1020</v>
      </c>
    </row>
    <row r="2" spans="1:10" ht="15.75" customHeight="1" x14ac:dyDescent="0.2">
      <c r="A2" s="719"/>
      <c r="B2" s="719"/>
      <c r="C2" s="832" t="s">
        <v>355</v>
      </c>
      <c r="D2" s="832"/>
      <c r="E2" s="832"/>
      <c r="F2" s="833" t="s">
        <v>356</v>
      </c>
      <c r="G2" s="832"/>
      <c r="H2" s="832"/>
      <c r="I2" s="832"/>
      <c r="J2" s="720" t="s">
        <v>357</v>
      </c>
    </row>
    <row r="3" spans="1:10" ht="18.75" customHeight="1" x14ac:dyDescent="0.2">
      <c r="C3" s="834" t="s">
        <v>358</v>
      </c>
      <c r="D3" s="830" t="s">
        <v>359</v>
      </c>
      <c r="E3" s="830"/>
      <c r="F3" s="836" t="s">
        <v>360</v>
      </c>
      <c r="G3" s="837"/>
      <c r="H3" s="837"/>
      <c r="I3" s="837"/>
      <c r="J3" s="830" t="s">
        <v>361</v>
      </c>
    </row>
    <row r="4" spans="1:10" ht="51.75" thickBot="1" x14ac:dyDescent="0.25">
      <c r="A4" s="721" t="s">
        <v>199</v>
      </c>
      <c r="B4" s="722" t="s">
        <v>0</v>
      </c>
      <c r="C4" s="835"/>
      <c r="D4" s="723" t="s">
        <v>362</v>
      </c>
      <c r="E4" s="724" t="s">
        <v>363</v>
      </c>
      <c r="F4" s="725" t="s">
        <v>364</v>
      </c>
      <c r="G4" s="726" t="s">
        <v>365</v>
      </c>
      <c r="H4" s="726" t="s">
        <v>366</v>
      </c>
      <c r="I4" s="726" t="s">
        <v>367</v>
      </c>
      <c r="J4" s="831"/>
    </row>
    <row r="5" spans="1:10" x14ac:dyDescent="0.2">
      <c r="A5" s="727"/>
      <c r="B5" s="727"/>
      <c r="C5" s="728"/>
      <c r="D5" s="728"/>
      <c r="E5" s="729" t="s">
        <v>368</v>
      </c>
      <c r="F5" s="730" t="s">
        <v>369</v>
      </c>
      <c r="G5" s="731"/>
      <c r="H5" s="728"/>
      <c r="I5" s="728"/>
      <c r="J5" s="728"/>
    </row>
    <row r="6" spans="1:10" s="734" customFormat="1" x14ac:dyDescent="0.25">
      <c r="A6" s="727" t="s">
        <v>370</v>
      </c>
      <c r="B6" s="727"/>
      <c r="C6" s="732">
        <v>263.93338076999999</v>
      </c>
      <c r="D6" s="732">
        <v>63.933380769999999</v>
      </c>
      <c r="E6" s="733">
        <v>0</v>
      </c>
      <c r="F6" s="732">
        <v>15.335427000000001</v>
      </c>
      <c r="G6" s="732">
        <v>16.003103790000001</v>
      </c>
      <c r="H6" s="732">
        <v>11.700201250000001</v>
      </c>
      <c r="I6" s="732">
        <v>220.89464873</v>
      </c>
      <c r="J6" s="732">
        <v>31.338530789999997</v>
      </c>
    </row>
    <row r="7" spans="1:10" x14ac:dyDescent="0.2">
      <c r="A7" s="735">
        <v>1</v>
      </c>
      <c r="B7" s="730" t="s">
        <v>371</v>
      </c>
      <c r="C7" s="736">
        <v>0</v>
      </c>
      <c r="D7" s="737">
        <v>0</v>
      </c>
      <c r="E7" s="738">
        <v>0</v>
      </c>
      <c r="F7" s="736">
        <v>0</v>
      </c>
      <c r="G7" s="736">
        <v>0</v>
      </c>
      <c r="H7" s="736">
        <v>0</v>
      </c>
      <c r="I7" s="736">
        <v>0</v>
      </c>
      <c r="J7" s="737">
        <v>0</v>
      </c>
    </row>
    <row r="8" spans="1:10" x14ac:dyDescent="0.2">
      <c r="A8" s="735">
        <v>2</v>
      </c>
      <c r="B8" s="730" t="s">
        <v>372</v>
      </c>
      <c r="C8" s="736">
        <v>0</v>
      </c>
      <c r="D8" s="737">
        <v>0</v>
      </c>
      <c r="E8" s="738">
        <v>0</v>
      </c>
      <c r="F8" s="736">
        <v>0</v>
      </c>
      <c r="G8" s="736">
        <v>0</v>
      </c>
      <c r="H8" s="736">
        <v>0</v>
      </c>
      <c r="I8" s="736">
        <v>0</v>
      </c>
      <c r="J8" s="737">
        <v>0</v>
      </c>
    </row>
    <row r="9" spans="1:10" x14ac:dyDescent="0.2">
      <c r="A9" s="735">
        <v>3</v>
      </c>
      <c r="B9" s="730" t="s">
        <v>373</v>
      </c>
      <c r="C9" s="736">
        <v>0</v>
      </c>
      <c r="D9" s="737">
        <v>0</v>
      </c>
      <c r="E9" s="738">
        <v>0</v>
      </c>
      <c r="F9" s="736">
        <v>0</v>
      </c>
      <c r="G9" s="736">
        <v>0</v>
      </c>
      <c r="H9" s="736">
        <v>0</v>
      </c>
      <c r="I9" s="736">
        <v>0</v>
      </c>
      <c r="J9" s="737">
        <v>0</v>
      </c>
    </row>
    <row r="10" spans="1:10" x14ac:dyDescent="0.2">
      <c r="A10" s="735">
        <v>4</v>
      </c>
      <c r="B10" s="730" t="s">
        <v>374</v>
      </c>
      <c r="C10" s="736">
        <v>0</v>
      </c>
      <c r="D10" s="737">
        <v>0</v>
      </c>
      <c r="E10" s="738">
        <v>0</v>
      </c>
      <c r="F10" s="736">
        <v>0</v>
      </c>
      <c r="G10" s="736">
        <v>0</v>
      </c>
      <c r="H10" s="736">
        <v>0</v>
      </c>
      <c r="I10" s="736">
        <v>0</v>
      </c>
      <c r="J10" s="737">
        <v>0</v>
      </c>
    </row>
    <row r="11" spans="1:10" x14ac:dyDescent="0.2">
      <c r="A11" s="735">
        <v>5</v>
      </c>
      <c r="B11" s="730" t="s">
        <v>375</v>
      </c>
      <c r="C11" s="736">
        <v>0.38</v>
      </c>
      <c r="D11" s="737">
        <v>0.38</v>
      </c>
      <c r="E11" s="738">
        <v>0</v>
      </c>
      <c r="F11" s="736">
        <v>0</v>
      </c>
      <c r="G11" s="736">
        <v>0.13</v>
      </c>
      <c r="H11" s="736">
        <v>0.25</v>
      </c>
      <c r="I11" s="736">
        <v>0</v>
      </c>
      <c r="J11" s="737">
        <v>0.13</v>
      </c>
    </row>
    <row r="12" spans="1:10" x14ac:dyDescent="0.2">
      <c r="A12" s="735">
        <v>6</v>
      </c>
      <c r="B12" s="718" t="s">
        <v>376</v>
      </c>
      <c r="C12" s="736">
        <v>0</v>
      </c>
      <c r="D12" s="737">
        <v>0</v>
      </c>
      <c r="E12" s="738">
        <v>0</v>
      </c>
      <c r="F12" s="736">
        <v>0</v>
      </c>
      <c r="G12" s="736">
        <v>0</v>
      </c>
      <c r="H12" s="736">
        <v>0</v>
      </c>
      <c r="I12" s="736">
        <v>0</v>
      </c>
      <c r="J12" s="737">
        <v>0</v>
      </c>
    </row>
    <row r="13" spans="1:10" x14ac:dyDescent="0.2">
      <c r="A13" s="731">
        <v>10</v>
      </c>
      <c r="B13" s="718" t="s">
        <v>377</v>
      </c>
      <c r="C13" s="736">
        <v>10.705829689999998</v>
      </c>
      <c r="D13" s="737">
        <v>10.705829689999998</v>
      </c>
      <c r="E13" s="738">
        <v>0</v>
      </c>
      <c r="F13" s="736">
        <v>0</v>
      </c>
      <c r="G13" s="736">
        <v>0</v>
      </c>
      <c r="H13" s="736">
        <v>9.0549999999999997</v>
      </c>
      <c r="I13" s="736">
        <v>1.6508296899999999</v>
      </c>
      <c r="J13" s="737">
        <v>0</v>
      </c>
    </row>
    <row r="14" spans="1:10" x14ac:dyDescent="0.2">
      <c r="A14" s="731">
        <v>11</v>
      </c>
      <c r="B14" s="718" t="s">
        <v>378</v>
      </c>
      <c r="C14" s="736">
        <v>13.951621320000001</v>
      </c>
      <c r="D14" s="737">
        <v>13.951621320000001</v>
      </c>
      <c r="E14" s="738">
        <v>0</v>
      </c>
      <c r="F14" s="736">
        <v>8.0354270000000003</v>
      </c>
      <c r="G14" s="736">
        <v>4.9689913299999997</v>
      </c>
      <c r="H14" s="736">
        <v>0.94720299000000008</v>
      </c>
      <c r="I14" s="736">
        <v>0</v>
      </c>
      <c r="J14" s="737">
        <v>13.00441833</v>
      </c>
    </row>
    <row r="15" spans="1:10" x14ac:dyDescent="0.2">
      <c r="A15" s="731">
        <v>12</v>
      </c>
      <c r="B15" s="718" t="s">
        <v>379</v>
      </c>
      <c r="C15" s="736">
        <v>6.9490519900000001</v>
      </c>
      <c r="D15" s="737">
        <v>6.9490519900000001</v>
      </c>
      <c r="E15" s="738">
        <v>0</v>
      </c>
      <c r="F15" s="736">
        <v>0</v>
      </c>
      <c r="G15" s="736">
        <v>6.9490519900000001</v>
      </c>
      <c r="H15" s="736">
        <v>0</v>
      </c>
      <c r="I15" s="736">
        <v>0</v>
      </c>
      <c r="J15" s="737">
        <v>6.9490519900000001</v>
      </c>
    </row>
    <row r="16" spans="1:10" x14ac:dyDescent="0.2">
      <c r="A16" s="731">
        <v>13</v>
      </c>
      <c r="B16" s="718" t="s">
        <v>380</v>
      </c>
      <c r="C16" s="736">
        <v>18.18851205</v>
      </c>
      <c r="D16" s="737">
        <v>18.18851205</v>
      </c>
      <c r="E16" s="738">
        <v>0</v>
      </c>
      <c r="F16" s="736">
        <v>1.8</v>
      </c>
      <c r="G16" s="736">
        <v>1.38542616</v>
      </c>
      <c r="H16" s="736">
        <v>3.08589E-3</v>
      </c>
      <c r="I16" s="736">
        <v>15</v>
      </c>
      <c r="J16" s="737">
        <v>3.18542616</v>
      </c>
    </row>
    <row r="17" spans="1:10" x14ac:dyDescent="0.2">
      <c r="A17" s="731">
        <v>14</v>
      </c>
      <c r="B17" s="718" t="s">
        <v>381</v>
      </c>
      <c r="C17" s="736">
        <v>209.01721010000003</v>
      </c>
      <c r="D17" s="737">
        <v>9.0172101000000016</v>
      </c>
      <c r="E17" s="738">
        <v>0</v>
      </c>
      <c r="F17" s="736">
        <v>2.5</v>
      </c>
      <c r="G17" s="736">
        <v>2.1909056900000001</v>
      </c>
      <c r="H17" s="736">
        <v>8.2485370000000002E-2</v>
      </c>
      <c r="I17" s="736">
        <v>204.24381904000001</v>
      </c>
      <c r="J17" s="737">
        <v>4.6909056899999992</v>
      </c>
    </row>
    <row r="18" spans="1:10" x14ac:dyDescent="0.2">
      <c r="A18" s="731">
        <v>15</v>
      </c>
      <c r="B18" s="718" t="s">
        <v>382</v>
      </c>
      <c r="C18" s="736">
        <v>3</v>
      </c>
      <c r="D18" s="737">
        <v>3</v>
      </c>
      <c r="E18" s="738">
        <v>0</v>
      </c>
      <c r="F18" s="736">
        <v>3</v>
      </c>
      <c r="G18" s="736">
        <v>0</v>
      </c>
      <c r="H18" s="736">
        <v>0</v>
      </c>
      <c r="I18" s="736">
        <v>0</v>
      </c>
      <c r="J18" s="737">
        <v>3</v>
      </c>
    </row>
    <row r="19" spans="1:10" x14ac:dyDescent="0.2">
      <c r="A19" s="731">
        <v>16</v>
      </c>
      <c r="B19" s="718" t="s">
        <v>383</v>
      </c>
      <c r="C19" s="736">
        <v>0</v>
      </c>
      <c r="D19" s="737">
        <v>0</v>
      </c>
      <c r="E19" s="738">
        <v>0</v>
      </c>
      <c r="F19" s="736">
        <v>0</v>
      </c>
      <c r="G19" s="736">
        <v>0</v>
      </c>
      <c r="H19" s="736">
        <v>0</v>
      </c>
      <c r="I19" s="736">
        <v>0</v>
      </c>
      <c r="J19" s="737">
        <v>0</v>
      </c>
    </row>
    <row r="20" spans="1:10" x14ac:dyDescent="0.2">
      <c r="A20" s="731">
        <v>17</v>
      </c>
      <c r="B20" s="718" t="s">
        <v>384</v>
      </c>
      <c r="C20" s="736">
        <v>0</v>
      </c>
      <c r="D20" s="737">
        <v>0</v>
      </c>
      <c r="E20" s="738">
        <v>0</v>
      </c>
      <c r="F20" s="736">
        <v>0</v>
      </c>
      <c r="G20" s="736">
        <v>0</v>
      </c>
      <c r="H20" s="736">
        <v>0</v>
      </c>
      <c r="I20" s="736">
        <v>0</v>
      </c>
      <c r="J20" s="737">
        <v>0</v>
      </c>
    </row>
    <row r="21" spans="1:10" x14ac:dyDescent="0.2">
      <c r="A21" s="731">
        <v>18</v>
      </c>
      <c r="B21" s="718" t="s">
        <v>385</v>
      </c>
      <c r="C21" s="736">
        <v>1.7411556200000002</v>
      </c>
      <c r="D21" s="737">
        <v>1.7411556200000002</v>
      </c>
      <c r="E21" s="738">
        <v>0</v>
      </c>
      <c r="F21" s="736">
        <v>0</v>
      </c>
      <c r="G21" s="736">
        <v>0.37872862000000002</v>
      </c>
      <c r="H21" s="736">
        <v>1.3624270000000001</v>
      </c>
      <c r="I21" s="736">
        <v>0</v>
      </c>
      <c r="J21" s="737">
        <v>0.37872862000000002</v>
      </c>
    </row>
    <row r="22" spans="1:10" x14ac:dyDescent="0.2">
      <c r="A22" s="826"/>
      <c r="B22" s="826"/>
      <c r="C22" s="739"/>
      <c r="D22" s="739"/>
      <c r="E22" s="740"/>
      <c r="F22" s="739"/>
      <c r="G22" s="739"/>
      <c r="H22" s="739"/>
      <c r="I22" s="739"/>
      <c r="J22" s="741"/>
    </row>
    <row r="23" spans="1:10" s="734" customFormat="1" x14ac:dyDescent="0.25">
      <c r="A23" s="727" t="s">
        <v>350</v>
      </c>
      <c r="B23" s="727"/>
      <c r="C23" s="732">
        <v>597.67643492000002</v>
      </c>
      <c r="D23" s="732">
        <v>597.67643492000002</v>
      </c>
      <c r="E23" s="733">
        <v>0</v>
      </c>
      <c r="F23" s="732">
        <v>19.149266000000001</v>
      </c>
      <c r="G23" s="732">
        <v>77.333792410000001</v>
      </c>
      <c r="H23" s="732">
        <v>4.1404209999999997E-2</v>
      </c>
      <c r="I23" s="732">
        <v>501.15197230000001</v>
      </c>
      <c r="J23" s="732">
        <v>96.483058409999998</v>
      </c>
    </row>
    <row r="24" spans="1:10" x14ac:dyDescent="0.2">
      <c r="A24" s="731">
        <v>20</v>
      </c>
      <c r="B24" s="718" t="s">
        <v>386</v>
      </c>
      <c r="C24" s="736">
        <v>503.81846261999999</v>
      </c>
      <c r="D24" s="737">
        <v>503.81846261999999</v>
      </c>
      <c r="E24" s="738">
        <v>0</v>
      </c>
      <c r="F24" s="736">
        <v>0.143266</v>
      </c>
      <c r="G24" s="736">
        <v>7.33379241</v>
      </c>
      <c r="H24" s="736">
        <v>4.1404209999999997E-2</v>
      </c>
      <c r="I24" s="736">
        <v>496.3</v>
      </c>
      <c r="J24" s="737">
        <v>7.4770584099999997</v>
      </c>
    </row>
    <row r="25" spans="1:10" x14ac:dyDescent="0.2">
      <c r="A25" s="731">
        <v>21</v>
      </c>
      <c r="B25" s="718" t="s">
        <v>387</v>
      </c>
      <c r="C25" s="736">
        <v>0</v>
      </c>
      <c r="D25" s="737">
        <v>0</v>
      </c>
      <c r="E25" s="738">
        <v>0</v>
      </c>
      <c r="F25" s="736">
        <v>0</v>
      </c>
      <c r="G25" s="736">
        <v>0</v>
      </c>
      <c r="H25" s="736">
        <v>0</v>
      </c>
      <c r="I25" s="736">
        <v>0</v>
      </c>
      <c r="J25" s="737">
        <v>0</v>
      </c>
    </row>
    <row r="26" spans="1:10" x14ac:dyDescent="0.2">
      <c r="A26" s="731">
        <v>22</v>
      </c>
      <c r="B26" s="718" t="s">
        <v>388</v>
      </c>
      <c r="C26" s="736">
        <v>0</v>
      </c>
      <c r="D26" s="737">
        <v>0</v>
      </c>
      <c r="E26" s="738">
        <v>0</v>
      </c>
      <c r="F26" s="736">
        <v>0</v>
      </c>
      <c r="G26" s="736">
        <v>0</v>
      </c>
      <c r="H26" s="736">
        <v>0</v>
      </c>
      <c r="I26" s="736">
        <v>0</v>
      </c>
      <c r="J26" s="737">
        <v>0</v>
      </c>
    </row>
    <row r="27" spans="1:10" x14ac:dyDescent="0.2">
      <c r="A27" s="731">
        <v>23</v>
      </c>
      <c r="B27" s="718" t="s">
        <v>389</v>
      </c>
      <c r="C27" s="736">
        <v>3</v>
      </c>
      <c r="D27" s="737">
        <v>3</v>
      </c>
      <c r="E27" s="738">
        <v>0</v>
      </c>
      <c r="F27" s="736">
        <v>3</v>
      </c>
      <c r="G27" s="736">
        <v>0</v>
      </c>
      <c r="H27" s="736">
        <v>0</v>
      </c>
      <c r="I27" s="736">
        <v>0</v>
      </c>
      <c r="J27" s="737">
        <v>3</v>
      </c>
    </row>
    <row r="28" spans="1:10" x14ac:dyDescent="0.2">
      <c r="A28" s="731">
        <v>24</v>
      </c>
      <c r="B28" s="718" t="s">
        <v>390</v>
      </c>
      <c r="C28" s="736">
        <v>20.8579723</v>
      </c>
      <c r="D28" s="737">
        <v>20.8579723</v>
      </c>
      <c r="E28" s="738">
        <v>0</v>
      </c>
      <c r="F28" s="736">
        <v>16.006</v>
      </c>
      <c r="G28" s="736">
        <v>0</v>
      </c>
      <c r="H28" s="736">
        <v>0</v>
      </c>
      <c r="I28" s="736">
        <v>4.8519722999999999</v>
      </c>
      <c r="J28" s="737">
        <v>16.006</v>
      </c>
    </row>
    <row r="29" spans="1:10" x14ac:dyDescent="0.2">
      <c r="A29" s="731">
        <v>25</v>
      </c>
      <c r="B29" s="718" t="s">
        <v>391</v>
      </c>
      <c r="C29" s="736">
        <v>70</v>
      </c>
      <c r="D29" s="737">
        <v>70</v>
      </c>
      <c r="E29" s="738">
        <v>0</v>
      </c>
      <c r="F29" s="736">
        <v>0</v>
      </c>
      <c r="G29" s="736">
        <v>70</v>
      </c>
      <c r="H29" s="736">
        <v>0</v>
      </c>
      <c r="I29" s="736">
        <v>0</v>
      </c>
      <c r="J29" s="737">
        <v>70</v>
      </c>
    </row>
    <row r="30" spans="1:10" x14ac:dyDescent="0.2">
      <c r="A30" s="826"/>
      <c r="B30" s="826"/>
      <c r="C30" s="739"/>
      <c r="D30" s="741"/>
      <c r="E30" s="740"/>
      <c r="F30" s="739"/>
      <c r="G30" s="739"/>
      <c r="H30" s="739"/>
      <c r="I30" s="739"/>
      <c r="J30" s="741"/>
    </row>
    <row r="31" spans="1:10" s="734" customFormat="1" x14ac:dyDescent="0.25">
      <c r="A31" s="727" t="s">
        <v>351</v>
      </c>
      <c r="B31" s="727"/>
      <c r="C31" s="732">
        <v>290.38003550000002</v>
      </c>
      <c r="D31" s="732">
        <v>290.38003550000002</v>
      </c>
      <c r="E31" s="733">
        <v>0</v>
      </c>
      <c r="F31" s="732">
        <v>51.61</v>
      </c>
      <c r="G31" s="732">
        <v>7.2480000000000002</v>
      </c>
      <c r="H31" s="732">
        <v>141.52203549999999</v>
      </c>
      <c r="I31" s="732">
        <v>90</v>
      </c>
      <c r="J31" s="732">
        <v>58.857999999999997</v>
      </c>
    </row>
    <row r="32" spans="1:10" x14ac:dyDescent="0.2">
      <c r="A32" s="731">
        <v>30</v>
      </c>
      <c r="B32" s="718" t="s">
        <v>392</v>
      </c>
      <c r="C32" s="736">
        <v>180.18469999999999</v>
      </c>
      <c r="D32" s="737">
        <v>180.18469999999999</v>
      </c>
      <c r="E32" s="738">
        <v>0</v>
      </c>
      <c r="F32" s="736">
        <v>47.174999999999997</v>
      </c>
      <c r="G32" s="736">
        <v>7.0979999999999999</v>
      </c>
      <c r="H32" s="736">
        <v>125.9117</v>
      </c>
      <c r="I32" s="736">
        <v>0</v>
      </c>
      <c r="J32" s="737">
        <v>54.272999999999996</v>
      </c>
    </row>
    <row r="33" spans="1:10" x14ac:dyDescent="0.2">
      <c r="A33" s="731">
        <v>31</v>
      </c>
      <c r="B33" s="718" t="s">
        <v>393</v>
      </c>
      <c r="C33" s="736">
        <v>92.585000000000008</v>
      </c>
      <c r="D33" s="737">
        <v>92.585000000000008</v>
      </c>
      <c r="E33" s="738">
        <v>0</v>
      </c>
      <c r="F33" s="736">
        <v>2.4349999999999996</v>
      </c>
      <c r="G33" s="736">
        <v>0.15</v>
      </c>
      <c r="H33" s="736">
        <v>0</v>
      </c>
      <c r="I33" s="736">
        <v>90</v>
      </c>
      <c r="J33" s="737">
        <v>2.5849999999999995</v>
      </c>
    </row>
    <row r="34" spans="1:10" x14ac:dyDescent="0.2">
      <c r="A34" s="731">
        <v>32</v>
      </c>
      <c r="B34" s="718" t="s">
        <v>394</v>
      </c>
      <c r="C34" s="736">
        <v>2.5289999999999999</v>
      </c>
      <c r="D34" s="737">
        <v>2.5289999999999999</v>
      </c>
      <c r="E34" s="738">
        <v>0</v>
      </c>
      <c r="F34" s="736">
        <v>2</v>
      </c>
      <c r="G34" s="736">
        <v>0</v>
      </c>
      <c r="H34" s="736">
        <v>0.52900000000000003</v>
      </c>
      <c r="I34" s="736">
        <v>0</v>
      </c>
      <c r="J34" s="737">
        <v>2</v>
      </c>
    </row>
    <row r="35" spans="1:10" x14ac:dyDescent="0.2">
      <c r="A35" s="731">
        <v>33</v>
      </c>
      <c r="B35" s="718" t="s">
        <v>395</v>
      </c>
      <c r="C35" s="736">
        <v>7.0643355000000003</v>
      </c>
      <c r="D35" s="737">
        <v>7.0643355000000003</v>
      </c>
      <c r="E35" s="738">
        <v>0</v>
      </c>
      <c r="F35" s="736">
        <v>0</v>
      </c>
      <c r="G35" s="736">
        <v>0</v>
      </c>
      <c r="H35" s="736">
        <v>7.0643355000000003</v>
      </c>
      <c r="I35" s="736">
        <v>0</v>
      </c>
      <c r="J35" s="737">
        <v>0</v>
      </c>
    </row>
    <row r="36" spans="1:10" x14ac:dyDescent="0.2">
      <c r="A36" s="731">
        <v>34</v>
      </c>
      <c r="B36" s="718" t="s">
        <v>396</v>
      </c>
      <c r="C36" s="736">
        <v>8.0169999999999995</v>
      </c>
      <c r="D36" s="737">
        <v>8.0169999999999995</v>
      </c>
      <c r="E36" s="738">
        <v>0</v>
      </c>
      <c r="F36" s="736">
        <v>0</v>
      </c>
      <c r="G36" s="736">
        <v>0</v>
      </c>
      <c r="H36" s="736">
        <v>8.0169999999999995</v>
      </c>
      <c r="I36" s="736">
        <v>0</v>
      </c>
      <c r="J36" s="737">
        <v>0</v>
      </c>
    </row>
    <row r="37" spans="1:10" x14ac:dyDescent="0.2">
      <c r="A37" s="826"/>
      <c r="B37" s="826"/>
      <c r="C37" s="739"/>
      <c r="D37" s="741"/>
      <c r="E37" s="740"/>
      <c r="F37" s="739"/>
      <c r="G37" s="739"/>
      <c r="H37" s="739"/>
      <c r="I37" s="739"/>
      <c r="J37" s="741"/>
    </row>
    <row r="38" spans="1:10" s="734" customFormat="1" x14ac:dyDescent="0.25">
      <c r="A38" s="727" t="s">
        <v>352</v>
      </c>
      <c r="B38" s="727"/>
      <c r="C38" s="732">
        <v>649.45155981000005</v>
      </c>
      <c r="D38" s="732">
        <v>659.62768637999989</v>
      </c>
      <c r="E38" s="733">
        <v>0</v>
      </c>
      <c r="F38" s="732">
        <v>106.422</v>
      </c>
      <c r="G38" s="732">
        <v>12.129181970000001</v>
      </c>
      <c r="H38" s="732">
        <v>278.13537680000002</v>
      </c>
      <c r="I38" s="732">
        <v>252.76500104000002</v>
      </c>
      <c r="J38" s="732">
        <v>118.55118197</v>
      </c>
    </row>
    <row r="39" spans="1:10" x14ac:dyDescent="0.2">
      <c r="A39" s="731">
        <v>40</v>
      </c>
      <c r="B39" s="718" t="s">
        <v>397</v>
      </c>
      <c r="C39" s="736">
        <v>106.76199999999999</v>
      </c>
      <c r="D39" s="737">
        <v>106.63199999999999</v>
      </c>
      <c r="E39" s="738">
        <v>0</v>
      </c>
      <c r="F39" s="736">
        <v>106.422</v>
      </c>
      <c r="G39" s="736">
        <v>0.34</v>
      </c>
      <c r="H39" s="736">
        <v>0</v>
      </c>
      <c r="I39" s="736">
        <v>0</v>
      </c>
      <c r="J39" s="737">
        <v>106.762</v>
      </c>
    </row>
    <row r="40" spans="1:10" x14ac:dyDescent="0.2">
      <c r="A40" s="731">
        <v>41</v>
      </c>
      <c r="B40" s="718" t="s">
        <v>398</v>
      </c>
      <c r="C40" s="736">
        <v>3.5293974700000001</v>
      </c>
      <c r="D40" s="737">
        <v>3.5293974700000001</v>
      </c>
      <c r="E40" s="738">
        <v>0</v>
      </c>
      <c r="F40" s="736">
        <v>0</v>
      </c>
      <c r="G40" s="736">
        <v>3.5293974700000001</v>
      </c>
      <c r="H40" s="736">
        <v>0</v>
      </c>
      <c r="I40" s="736">
        <v>0</v>
      </c>
      <c r="J40" s="737">
        <v>3.5293974700000001</v>
      </c>
    </row>
    <row r="41" spans="1:10" x14ac:dyDescent="0.2">
      <c r="A41" s="731">
        <v>42</v>
      </c>
      <c r="B41" s="718" t="s">
        <v>399</v>
      </c>
      <c r="C41" s="736">
        <v>221.49791895000001</v>
      </c>
      <c r="D41" s="737">
        <v>221.49791895000001</v>
      </c>
      <c r="E41" s="738">
        <v>0</v>
      </c>
      <c r="F41" s="736">
        <v>0</v>
      </c>
      <c r="G41" s="736">
        <v>1.0820000000000001</v>
      </c>
      <c r="H41" s="736">
        <v>210.79150337000002</v>
      </c>
      <c r="I41" s="736">
        <v>9.6244155800000009</v>
      </c>
      <c r="J41" s="737">
        <v>1.0820000000000001</v>
      </c>
    </row>
    <row r="42" spans="1:10" x14ac:dyDescent="0.2">
      <c r="A42" s="731">
        <v>43</v>
      </c>
      <c r="B42" s="718" t="s">
        <v>400</v>
      </c>
      <c r="C42" s="736">
        <v>308.7</v>
      </c>
      <c r="D42" s="737">
        <v>308.7</v>
      </c>
      <c r="E42" s="738">
        <v>0</v>
      </c>
      <c r="F42" s="736">
        <v>0</v>
      </c>
      <c r="G42" s="736">
        <v>0</v>
      </c>
      <c r="H42" s="736">
        <v>66.2</v>
      </c>
      <c r="I42" s="736">
        <v>242.5</v>
      </c>
      <c r="J42" s="737">
        <v>0</v>
      </c>
    </row>
    <row r="43" spans="1:10" x14ac:dyDescent="0.2">
      <c r="A43" s="731">
        <v>44</v>
      </c>
      <c r="B43" s="718" t="s">
        <v>401</v>
      </c>
      <c r="C43" s="736">
        <v>0.64058546000000005</v>
      </c>
      <c r="D43" s="737">
        <v>0.64058546000000005</v>
      </c>
      <c r="E43" s="738">
        <v>0</v>
      </c>
      <c r="F43" s="736">
        <v>0</v>
      </c>
      <c r="G43" s="736">
        <v>0</v>
      </c>
      <c r="H43" s="736">
        <v>0</v>
      </c>
      <c r="I43" s="736">
        <v>0.64058546000000005</v>
      </c>
      <c r="J43" s="737">
        <v>0</v>
      </c>
    </row>
    <row r="44" spans="1:10" x14ac:dyDescent="0.2">
      <c r="A44" s="731">
        <v>45</v>
      </c>
      <c r="B44" s="718" t="s">
        <v>402</v>
      </c>
      <c r="C44" s="736">
        <v>8.3216579300000006</v>
      </c>
      <c r="D44" s="737">
        <v>18.627784499999997</v>
      </c>
      <c r="E44" s="738">
        <v>0</v>
      </c>
      <c r="F44" s="736">
        <v>0</v>
      </c>
      <c r="G44" s="736">
        <v>7.1777845000000005</v>
      </c>
      <c r="H44" s="736">
        <v>1.14387343</v>
      </c>
      <c r="I44" s="736">
        <v>0</v>
      </c>
      <c r="J44" s="737">
        <v>7.1777845000000005</v>
      </c>
    </row>
    <row r="45" spans="1:10" x14ac:dyDescent="0.2">
      <c r="A45" s="731">
        <v>46</v>
      </c>
      <c r="B45" s="718" t="s">
        <v>403</v>
      </c>
      <c r="C45" s="736">
        <v>0</v>
      </c>
      <c r="D45" s="737">
        <v>0</v>
      </c>
      <c r="E45" s="738">
        <v>0</v>
      </c>
      <c r="F45" s="736">
        <v>0</v>
      </c>
      <c r="G45" s="736">
        <v>0</v>
      </c>
      <c r="H45" s="736">
        <v>0</v>
      </c>
      <c r="I45" s="736">
        <v>0</v>
      </c>
      <c r="J45" s="737">
        <v>0</v>
      </c>
    </row>
    <row r="46" spans="1:10" x14ac:dyDescent="0.2">
      <c r="A46" s="826"/>
      <c r="B46" s="826"/>
      <c r="C46" s="739"/>
      <c r="D46" s="741"/>
      <c r="E46" s="740"/>
      <c r="F46" s="739"/>
      <c r="G46" s="739"/>
      <c r="H46" s="739"/>
      <c r="I46" s="739"/>
      <c r="J46" s="741"/>
    </row>
    <row r="47" spans="1:10" s="734" customFormat="1" x14ac:dyDescent="0.25">
      <c r="A47" s="727" t="s">
        <v>353</v>
      </c>
      <c r="B47" s="727"/>
      <c r="C47" s="732">
        <v>0.30023100000000003</v>
      </c>
      <c r="D47" s="732">
        <v>0.30023100000000003</v>
      </c>
      <c r="E47" s="733">
        <v>0</v>
      </c>
      <c r="F47" s="732">
        <v>0</v>
      </c>
      <c r="G47" s="732">
        <v>0.30023100000000003</v>
      </c>
      <c r="H47" s="732">
        <v>0</v>
      </c>
      <c r="I47" s="732">
        <v>0</v>
      </c>
      <c r="J47" s="732">
        <v>0.30023100000000003</v>
      </c>
    </row>
    <row r="48" spans="1:10" x14ac:dyDescent="0.2">
      <c r="A48" s="731">
        <v>51</v>
      </c>
      <c r="B48" s="718" t="s">
        <v>404</v>
      </c>
      <c r="C48" s="736">
        <v>0.30023100000000003</v>
      </c>
      <c r="D48" s="737">
        <v>0.30023100000000003</v>
      </c>
      <c r="E48" s="738">
        <v>0</v>
      </c>
      <c r="F48" s="736">
        <v>0</v>
      </c>
      <c r="G48" s="736">
        <v>0.30023100000000003</v>
      </c>
      <c r="H48" s="736">
        <v>0</v>
      </c>
      <c r="I48" s="736">
        <v>0</v>
      </c>
      <c r="J48" s="737">
        <v>0.30023100000000003</v>
      </c>
    </row>
    <row r="49" spans="1:10" x14ac:dyDescent="0.2">
      <c r="A49" s="731">
        <v>58</v>
      </c>
      <c r="B49" s="718" t="s">
        <v>405</v>
      </c>
      <c r="C49" s="736">
        <v>0</v>
      </c>
      <c r="D49" s="737">
        <v>0</v>
      </c>
      <c r="E49" s="738">
        <v>0</v>
      </c>
      <c r="F49" s="736">
        <v>0</v>
      </c>
      <c r="G49" s="736">
        <v>0</v>
      </c>
      <c r="H49" s="736">
        <v>0</v>
      </c>
      <c r="I49" s="736">
        <v>0</v>
      </c>
      <c r="J49" s="737">
        <v>0</v>
      </c>
    </row>
    <row r="50" spans="1:10" ht="13.5" thickBot="1" x14ac:dyDescent="0.25">
      <c r="A50" s="827"/>
      <c r="B50" s="827"/>
      <c r="C50" s="739"/>
      <c r="D50" s="741"/>
      <c r="E50" s="742"/>
      <c r="F50" s="739"/>
      <c r="G50" s="739"/>
      <c r="H50" s="739"/>
      <c r="I50" s="739"/>
      <c r="J50" s="741"/>
    </row>
    <row r="51" spans="1:10" ht="13.5" thickBot="1" x14ac:dyDescent="0.25">
      <c r="A51" s="743"/>
      <c r="B51" s="744" t="s">
        <v>406</v>
      </c>
      <c r="C51" s="745">
        <v>1801.7416420000002</v>
      </c>
      <c r="D51" s="746">
        <v>1611.9177685699999</v>
      </c>
      <c r="E51" s="746">
        <v>0</v>
      </c>
      <c r="F51" s="747">
        <v>192.516693</v>
      </c>
      <c r="G51" s="745">
        <v>113.01430917</v>
      </c>
      <c r="H51" s="745">
        <v>431.39901776000005</v>
      </c>
      <c r="I51" s="745">
        <v>1064.8116220700001</v>
      </c>
      <c r="J51" s="746">
        <v>305.53100216999997</v>
      </c>
    </row>
    <row r="52" spans="1:10" x14ac:dyDescent="0.2">
      <c r="B52" s="748"/>
      <c r="C52" s="748" t="s">
        <v>407</v>
      </c>
      <c r="D52" s="828">
        <v>1611.9177685699999</v>
      </c>
      <c r="E52" s="829"/>
      <c r="F52" s="822" t="s">
        <v>408</v>
      </c>
      <c r="G52" s="822"/>
      <c r="H52" s="824">
        <v>1496.2106398300002</v>
      </c>
      <c r="I52" s="825"/>
      <c r="J52" s="749"/>
    </row>
    <row r="53" spans="1:10" ht="12.75" customHeight="1" x14ac:dyDescent="0.2">
      <c r="F53" s="823"/>
      <c r="G53" s="823"/>
    </row>
  </sheetData>
  <mergeCells count="14">
    <mergeCell ref="J3:J4"/>
    <mergeCell ref="C2:E2"/>
    <mergeCell ref="F2:I2"/>
    <mergeCell ref="C3:C4"/>
    <mergeCell ref="D3:E3"/>
    <mergeCell ref="F3:I3"/>
    <mergeCell ref="F52:G53"/>
    <mergeCell ref="H52:I52"/>
    <mergeCell ref="A22:B22"/>
    <mergeCell ref="A30:B30"/>
    <mergeCell ref="A37:B37"/>
    <mergeCell ref="A46:B46"/>
    <mergeCell ref="A50:B50"/>
    <mergeCell ref="D52:E52"/>
  </mergeCells>
  <pageMargins left="0.70866141732283472" right="0.70866141732283472" top="0.78740157480314965" bottom="0.78740157480314965" header="0.31496062992125984" footer="0.31496062992125984"/>
  <pageSetup paperSize="9" scale="65"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351E1-8D79-4297-8F78-83A8E38E0C24}">
  <sheetPr codeName="Tabelle11"/>
  <dimension ref="A1:G49"/>
  <sheetViews>
    <sheetView showGridLines="0" zoomScaleNormal="100" workbookViewId="0"/>
  </sheetViews>
  <sheetFormatPr baseColWidth="10" defaultColWidth="9.875" defaultRowHeight="12.75" x14ac:dyDescent="0.2"/>
  <cols>
    <col min="1" max="1" width="17.5" style="24" customWidth="1"/>
    <col min="2" max="2" width="26" style="24" bestFit="1" customWidth="1"/>
    <col min="3" max="3" width="13.75" style="24" bestFit="1" customWidth="1"/>
    <col min="4" max="5" width="12.875" style="24" bestFit="1" customWidth="1"/>
    <col min="6" max="7" width="13.75" style="24" bestFit="1" customWidth="1"/>
    <col min="8" max="16384" width="9.875" style="24"/>
  </cols>
  <sheetData>
    <row r="1" spans="1:7" s="47" customFormat="1" ht="15" customHeight="1" x14ac:dyDescent="0.25">
      <c r="A1" s="47" t="s">
        <v>1021</v>
      </c>
    </row>
    <row r="2" spans="1:7" ht="15" x14ac:dyDescent="0.25">
      <c r="A2" s="846" t="s">
        <v>409</v>
      </c>
      <c r="B2" s="839"/>
      <c r="C2" s="838">
        <v>2025</v>
      </c>
      <c r="D2" s="839"/>
      <c r="E2" s="839"/>
      <c r="F2" s="839"/>
      <c r="G2" s="839"/>
    </row>
    <row r="3" spans="1:7" x14ac:dyDescent="0.2">
      <c r="A3" s="446" t="s">
        <v>360</v>
      </c>
      <c r="B3" s="447" t="s">
        <v>33</v>
      </c>
      <c r="C3" s="448" t="s">
        <v>410</v>
      </c>
      <c r="D3" s="449" t="s">
        <v>411</v>
      </c>
      <c r="E3" s="449" t="s">
        <v>412</v>
      </c>
      <c r="F3" s="449" t="s">
        <v>413</v>
      </c>
      <c r="G3" s="449" t="s">
        <v>414</v>
      </c>
    </row>
    <row r="4" spans="1:7" ht="15.75" thickBot="1" x14ac:dyDescent="0.3">
      <c r="A4" s="450"/>
      <c r="B4" s="451"/>
      <c r="C4" s="847" t="s">
        <v>415</v>
      </c>
      <c r="D4" s="848"/>
      <c r="E4" s="849" t="s">
        <v>416</v>
      </c>
      <c r="F4" s="848"/>
      <c r="G4" s="452"/>
    </row>
    <row r="5" spans="1:7" x14ac:dyDescent="0.2">
      <c r="A5" s="453" t="s">
        <v>417</v>
      </c>
      <c r="B5" s="454" t="s">
        <v>418</v>
      </c>
      <c r="C5" s="455"/>
    </row>
    <row r="6" spans="1:7" ht="15" x14ac:dyDescent="0.25">
      <c r="A6" s="842" t="s">
        <v>419</v>
      </c>
      <c r="B6" s="843"/>
      <c r="C6" s="456"/>
      <c r="D6" s="457"/>
      <c r="E6" s="457"/>
      <c r="F6" s="457"/>
      <c r="G6" s="457"/>
    </row>
    <row r="7" spans="1:7" ht="38.25" x14ac:dyDescent="0.2">
      <c r="A7" s="458" t="s">
        <v>420</v>
      </c>
      <c r="B7" s="459" t="s">
        <v>421</v>
      </c>
      <c r="C7" s="460"/>
      <c r="D7" s="461"/>
      <c r="E7" s="462">
        <v>5000000</v>
      </c>
      <c r="F7" s="463">
        <v>173870266</v>
      </c>
      <c r="G7" s="464">
        <v>178870266</v>
      </c>
    </row>
    <row r="8" spans="1:7" ht="25.5" x14ac:dyDescent="0.2">
      <c r="A8" s="458" t="s">
        <v>422</v>
      </c>
      <c r="B8" s="459" t="s">
        <v>423</v>
      </c>
      <c r="C8" s="460"/>
      <c r="D8" s="461"/>
      <c r="E8" s="462">
        <v>0</v>
      </c>
      <c r="F8" s="463">
        <v>18646427</v>
      </c>
      <c r="G8" s="464">
        <v>18646427</v>
      </c>
    </row>
    <row r="9" spans="1:7" ht="15" x14ac:dyDescent="0.25">
      <c r="A9" s="844" t="s">
        <v>348</v>
      </c>
      <c r="B9" s="845"/>
      <c r="C9" s="465">
        <v>0</v>
      </c>
      <c r="D9" s="466">
        <v>0</v>
      </c>
      <c r="E9" s="465">
        <v>5000000</v>
      </c>
      <c r="F9" s="466">
        <v>192516693</v>
      </c>
      <c r="G9" s="466">
        <v>197516693</v>
      </c>
    </row>
    <row r="10" spans="1:7" ht="15" x14ac:dyDescent="0.25">
      <c r="A10" s="842" t="s">
        <v>424</v>
      </c>
      <c r="B10" s="843"/>
      <c r="C10" s="467"/>
      <c r="D10" s="468"/>
      <c r="E10" s="468"/>
      <c r="F10" s="468"/>
      <c r="G10" s="468"/>
    </row>
    <row r="11" spans="1:7" x14ac:dyDescent="0.2">
      <c r="A11" s="458" t="s">
        <v>425</v>
      </c>
      <c r="B11" s="459" t="s">
        <v>426</v>
      </c>
      <c r="C11" s="460"/>
      <c r="D11" s="461"/>
      <c r="E11" s="462"/>
      <c r="F11" s="463">
        <v>340000</v>
      </c>
      <c r="G11" s="464">
        <v>340000</v>
      </c>
    </row>
    <row r="12" spans="1:7" x14ac:dyDescent="0.2">
      <c r="A12" s="458" t="s">
        <v>427</v>
      </c>
      <c r="B12" s="459" t="s">
        <v>428</v>
      </c>
      <c r="C12" s="460"/>
      <c r="D12" s="461"/>
      <c r="E12" s="462"/>
      <c r="F12" s="463">
        <v>92633499.200000003</v>
      </c>
      <c r="G12" s="464">
        <v>92633499.200000003</v>
      </c>
    </row>
    <row r="13" spans="1:7" ht="25.5" x14ac:dyDescent="0.2">
      <c r="A13" s="458" t="s">
        <v>429</v>
      </c>
      <c r="B13" s="459" t="s">
        <v>430</v>
      </c>
      <c r="C13" s="460"/>
      <c r="D13" s="461"/>
      <c r="E13" s="462">
        <v>0</v>
      </c>
      <c r="F13" s="463">
        <v>10850000</v>
      </c>
      <c r="G13" s="464">
        <v>10850000</v>
      </c>
    </row>
    <row r="14" spans="1:7" ht="25.5" x14ac:dyDescent="0.2">
      <c r="A14" s="458" t="s">
        <v>431</v>
      </c>
      <c r="B14" s="459" t="s">
        <v>432</v>
      </c>
      <c r="C14" s="460"/>
      <c r="D14" s="461"/>
      <c r="E14" s="462">
        <v>0</v>
      </c>
      <c r="F14" s="463">
        <v>959585.11999999988</v>
      </c>
      <c r="G14" s="464">
        <v>959585.11999999988</v>
      </c>
    </row>
    <row r="15" spans="1:7" ht="25.5" x14ac:dyDescent="0.2">
      <c r="A15" s="458" t="s">
        <v>433</v>
      </c>
      <c r="B15" s="459" t="s">
        <v>434</v>
      </c>
      <c r="C15" s="460"/>
      <c r="D15" s="461"/>
      <c r="E15" s="462">
        <v>0</v>
      </c>
      <c r="F15" s="463">
        <v>5989466.8700000001</v>
      </c>
      <c r="G15" s="464">
        <v>5989466.8700000001</v>
      </c>
    </row>
    <row r="16" spans="1:7" ht="25.5" x14ac:dyDescent="0.2">
      <c r="A16" s="458" t="s">
        <v>435</v>
      </c>
      <c r="B16" s="459" t="s">
        <v>436</v>
      </c>
      <c r="C16" s="460"/>
      <c r="D16" s="461"/>
      <c r="E16" s="462">
        <v>0</v>
      </c>
      <c r="F16" s="463">
        <v>0</v>
      </c>
      <c r="G16" s="464">
        <v>0</v>
      </c>
    </row>
    <row r="17" spans="1:7" x14ac:dyDescent="0.2">
      <c r="A17" s="458" t="s">
        <v>437</v>
      </c>
      <c r="B17" s="459" t="s">
        <v>438</v>
      </c>
      <c r="C17" s="460"/>
      <c r="D17" s="461"/>
      <c r="E17" s="462">
        <v>0</v>
      </c>
      <c r="F17" s="463">
        <v>1082000</v>
      </c>
      <c r="G17" s="464">
        <v>1082000</v>
      </c>
    </row>
    <row r="18" spans="1:7" ht="25.5" x14ac:dyDescent="0.2">
      <c r="A18" s="469" t="s">
        <v>439</v>
      </c>
      <c r="B18" s="459" t="s">
        <v>440</v>
      </c>
      <c r="C18" s="460"/>
      <c r="D18" s="461"/>
      <c r="E18" s="462">
        <v>0</v>
      </c>
      <c r="F18" s="463">
        <v>859526.98</v>
      </c>
      <c r="G18" s="464">
        <v>859526.98</v>
      </c>
    </row>
    <row r="19" spans="1:7" ht="51" x14ac:dyDescent="0.2">
      <c r="A19" s="469" t="s">
        <v>441</v>
      </c>
      <c r="B19" s="459" t="s">
        <v>442</v>
      </c>
      <c r="C19" s="460"/>
      <c r="D19" s="461"/>
      <c r="E19" s="462">
        <v>0</v>
      </c>
      <c r="F19" s="463">
        <v>300231</v>
      </c>
      <c r="G19" s="464">
        <v>300231</v>
      </c>
    </row>
    <row r="20" spans="1:7" ht="15" x14ac:dyDescent="0.25">
      <c r="A20" s="844" t="s">
        <v>348</v>
      </c>
      <c r="B20" s="845"/>
      <c r="C20" s="465">
        <v>0</v>
      </c>
      <c r="D20" s="466">
        <v>0</v>
      </c>
      <c r="E20" s="465">
        <v>0</v>
      </c>
      <c r="F20" s="466">
        <v>113014309.17000002</v>
      </c>
      <c r="G20" s="466">
        <v>113014309.17000002</v>
      </c>
    </row>
    <row r="21" spans="1:7" x14ac:dyDescent="0.2">
      <c r="A21" s="470" t="s">
        <v>443</v>
      </c>
      <c r="B21" s="471"/>
      <c r="C21" s="467"/>
      <c r="D21" s="468"/>
      <c r="E21" s="468"/>
      <c r="F21" s="468"/>
      <c r="G21" s="472"/>
    </row>
    <row r="22" spans="1:7" ht="38.25" x14ac:dyDescent="0.2">
      <c r="A22" s="473" t="s">
        <v>444</v>
      </c>
      <c r="B22" s="459" t="s">
        <v>445</v>
      </c>
      <c r="C22" s="461"/>
      <c r="D22" s="461"/>
      <c r="E22" s="462">
        <v>16512663.34</v>
      </c>
      <c r="F22" s="463">
        <v>423589859.67000002</v>
      </c>
      <c r="G22" s="464">
        <v>440102523.00999999</v>
      </c>
    </row>
    <row r="23" spans="1:7" ht="51" x14ac:dyDescent="0.2">
      <c r="A23" s="473" t="s">
        <v>446</v>
      </c>
      <c r="B23" s="459" t="s">
        <v>447</v>
      </c>
      <c r="C23" s="461"/>
      <c r="D23" s="461"/>
      <c r="E23" s="462">
        <v>0</v>
      </c>
      <c r="F23" s="463">
        <v>7809177.5899999999</v>
      </c>
      <c r="G23" s="464">
        <v>7809177.5899999999</v>
      </c>
    </row>
    <row r="24" spans="1:7" ht="15" x14ac:dyDescent="0.25">
      <c r="A24" s="844" t="s">
        <v>348</v>
      </c>
      <c r="B24" s="845"/>
      <c r="C24" s="465">
        <v>0</v>
      </c>
      <c r="D24" s="466">
        <v>0</v>
      </c>
      <c r="E24" s="465">
        <v>16512663.34</v>
      </c>
      <c r="F24" s="466">
        <v>431399037.25999999</v>
      </c>
      <c r="G24" s="466">
        <v>447911700.59999996</v>
      </c>
    </row>
    <row r="25" spans="1:7" x14ac:dyDescent="0.2">
      <c r="A25" s="470" t="s">
        <v>448</v>
      </c>
      <c r="B25" s="471"/>
      <c r="C25" s="467"/>
      <c r="D25" s="468"/>
      <c r="E25" s="468"/>
      <c r="F25" s="468"/>
      <c r="G25" s="472"/>
    </row>
    <row r="26" spans="1:7" ht="25.5" x14ac:dyDescent="0.2">
      <c r="A26" s="473" t="s">
        <v>449</v>
      </c>
      <c r="B26" s="459" t="s">
        <v>450</v>
      </c>
      <c r="C26" s="461"/>
      <c r="D26" s="461"/>
      <c r="E26" s="462">
        <v>0</v>
      </c>
      <c r="F26" s="463">
        <v>501220973.33999997</v>
      </c>
      <c r="G26" s="464">
        <v>501220973.33999997</v>
      </c>
    </row>
    <row r="27" spans="1:7" ht="51" x14ac:dyDescent="0.2">
      <c r="A27" s="473" t="s">
        <v>451</v>
      </c>
      <c r="B27" s="459" t="s">
        <v>452</v>
      </c>
      <c r="C27" s="461"/>
      <c r="D27" s="461"/>
      <c r="E27" s="462">
        <v>0</v>
      </c>
      <c r="F27" s="463">
        <v>1650829.69</v>
      </c>
      <c r="G27" s="464">
        <v>1650829.69</v>
      </c>
    </row>
    <row r="28" spans="1:7" ht="38.25" x14ac:dyDescent="0.2">
      <c r="A28" s="473" t="s">
        <v>453</v>
      </c>
      <c r="B28" s="474" t="s">
        <v>454</v>
      </c>
      <c r="C28" s="460"/>
      <c r="D28" s="461"/>
      <c r="E28" s="462">
        <v>0</v>
      </c>
      <c r="F28" s="463">
        <v>15000000</v>
      </c>
      <c r="G28" s="464">
        <v>15000000</v>
      </c>
    </row>
    <row r="29" spans="1:7" x14ac:dyDescent="0.2">
      <c r="A29" s="473" t="s">
        <v>455</v>
      </c>
      <c r="B29" s="474" t="s">
        <v>456</v>
      </c>
      <c r="C29" s="460"/>
      <c r="D29" s="461"/>
      <c r="E29" s="462">
        <v>0</v>
      </c>
      <c r="F29" s="463">
        <v>4243819.04</v>
      </c>
      <c r="G29" s="464">
        <v>4243819.04</v>
      </c>
    </row>
    <row r="30" spans="1:7" ht="51" x14ac:dyDescent="0.2">
      <c r="A30" s="473" t="s">
        <v>457</v>
      </c>
      <c r="B30" s="474" t="s">
        <v>458</v>
      </c>
      <c r="C30" s="460"/>
      <c r="D30" s="461"/>
      <c r="E30" s="462">
        <v>0</v>
      </c>
      <c r="F30" s="463">
        <v>200000000</v>
      </c>
      <c r="G30" s="464">
        <v>200000000</v>
      </c>
    </row>
    <row r="31" spans="1:7" x14ac:dyDescent="0.2">
      <c r="A31" s="473" t="s">
        <v>459</v>
      </c>
      <c r="B31" s="474" t="s">
        <v>460</v>
      </c>
      <c r="C31" s="460"/>
      <c r="D31" s="461"/>
      <c r="E31" s="462"/>
      <c r="F31" s="463">
        <v>2196000</v>
      </c>
      <c r="G31" s="464">
        <v>2196000</v>
      </c>
    </row>
    <row r="32" spans="1:7" ht="76.5" x14ac:dyDescent="0.2">
      <c r="A32" s="473" t="s">
        <v>461</v>
      </c>
      <c r="B32" s="474" t="s">
        <v>462</v>
      </c>
      <c r="C32" s="460"/>
      <c r="D32" s="461"/>
      <c r="E32" s="462"/>
      <c r="F32" s="463">
        <v>90000000</v>
      </c>
      <c r="G32" s="464">
        <v>90000000</v>
      </c>
    </row>
    <row r="33" spans="1:7" ht="25.5" x14ac:dyDescent="0.2">
      <c r="A33" s="473" t="s">
        <v>463</v>
      </c>
      <c r="B33" s="474" t="s">
        <v>464</v>
      </c>
      <c r="C33" s="460"/>
      <c r="D33" s="461"/>
      <c r="E33" s="462">
        <v>0</v>
      </c>
      <c r="F33" s="463">
        <v>8000000</v>
      </c>
      <c r="G33" s="464">
        <v>8000000</v>
      </c>
    </row>
    <row r="34" spans="1:7" ht="25.5" x14ac:dyDescent="0.2">
      <c r="A34" s="473" t="s">
        <v>465</v>
      </c>
      <c r="B34" s="474" t="s">
        <v>466</v>
      </c>
      <c r="C34" s="460"/>
      <c r="D34" s="461"/>
      <c r="E34" s="462">
        <v>0</v>
      </c>
      <c r="F34" s="463">
        <v>242500000</v>
      </c>
      <c r="G34" s="464">
        <v>242500000</v>
      </c>
    </row>
    <row r="35" spans="1:7" ht="25.5" x14ac:dyDescent="0.2">
      <c r="A35" s="473" t="s">
        <v>467</v>
      </c>
      <c r="B35" s="474" t="s">
        <v>468</v>
      </c>
      <c r="C35" s="460"/>
      <c r="D35" s="461"/>
      <c r="E35" s="462">
        <v>150000000</v>
      </c>
      <c r="F35" s="463">
        <v>0</v>
      </c>
      <c r="G35" s="464">
        <v>150000000</v>
      </c>
    </row>
    <row r="36" spans="1:7" ht="15" x14ac:dyDescent="0.25">
      <c r="A36" s="844" t="s">
        <v>348</v>
      </c>
      <c r="B36" s="845"/>
      <c r="C36" s="465">
        <v>0</v>
      </c>
      <c r="D36" s="466">
        <v>0</v>
      </c>
      <c r="E36" s="465">
        <v>150000000</v>
      </c>
      <c r="F36" s="466">
        <v>1064811622.0699999</v>
      </c>
      <c r="G36" s="466">
        <v>1214811622.0699999</v>
      </c>
    </row>
    <row r="37" spans="1:7" ht="15" x14ac:dyDescent="0.25">
      <c r="A37" s="840" t="s">
        <v>414</v>
      </c>
      <c r="B37" s="841"/>
      <c r="C37" s="475">
        <v>0</v>
      </c>
      <c r="D37" s="476">
        <v>0</v>
      </c>
      <c r="E37" s="475">
        <v>171512663.34</v>
      </c>
      <c r="F37" s="476">
        <v>1801741661.5</v>
      </c>
      <c r="G37" s="476">
        <v>1973254324.8399999</v>
      </c>
    </row>
    <row r="38" spans="1:7" x14ac:dyDescent="0.2">
      <c r="C38" s="457"/>
      <c r="D38" s="457"/>
      <c r="E38" s="457"/>
      <c r="F38" s="457"/>
      <c r="G38" s="457"/>
    </row>
    <row r="39" spans="1:7" x14ac:dyDescent="0.2">
      <c r="C39" s="457"/>
      <c r="D39" s="457"/>
      <c r="E39" s="457"/>
      <c r="F39" s="457"/>
      <c r="G39" s="457"/>
    </row>
    <row r="40" spans="1:7" ht="15" x14ac:dyDescent="0.25">
      <c r="A40" s="846" t="s">
        <v>409</v>
      </c>
      <c r="B40" s="839"/>
      <c r="C40" s="838">
        <v>2025</v>
      </c>
      <c r="D40" s="839"/>
      <c r="E40" s="839"/>
      <c r="F40" s="839"/>
      <c r="G40" s="839"/>
    </row>
    <row r="41" spans="1:7" x14ac:dyDescent="0.2">
      <c r="C41" s="455"/>
    </row>
    <row r="42" spans="1:7" ht="13.5" thickBot="1" x14ac:dyDescent="0.25">
      <c r="A42" s="450" t="s">
        <v>359</v>
      </c>
      <c r="B42" s="451" t="s">
        <v>33</v>
      </c>
      <c r="C42" s="477" t="s">
        <v>410</v>
      </c>
      <c r="D42" s="478" t="s">
        <v>411</v>
      </c>
      <c r="E42" s="478" t="s">
        <v>412</v>
      </c>
      <c r="F42" s="478" t="s">
        <v>413</v>
      </c>
      <c r="G42" s="478" t="s">
        <v>414</v>
      </c>
    </row>
    <row r="43" spans="1:7" x14ac:dyDescent="0.2">
      <c r="A43" s="479" t="s">
        <v>417</v>
      </c>
      <c r="B43" s="480" t="s">
        <v>418</v>
      </c>
      <c r="C43" s="456"/>
      <c r="D43" s="457"/>
      <c r="E43" s="457"/>
      <c r="F43" s="457"/>
      <c r="G43" s="457"/>
    </row>
    <row r="44" spans="1:7" ht="25.5" x14ac:dyDescent="0.2">
      <c r="A44" s="481" t="s">
        <v>469</v>
      </c>
      <c r="B44" s="459" t="s">
        <v>470</v>
      </c>
      <c r="C44" s="462">
        <v>472657567.58999997</v>
      </c>
      <c r="D44" s="463">
        <v>0</v>
      </c>
      <c r="E44" s="463">
        <v>0</v>
      </c>
      <c r="F44" s="463">
        <v>0</v>
      </c>
      <c r="G44" s="464">
        <v>472657567.58999997</v>
      </c>
    </row>
    <row r="45" spans="1:7" ht="38.25" x14ac:dyDescent="0.2">
      <c r="A45" s="481" t="s">
        <v>471</v>
      </c>
      <c r="B45" s="459" t="s">
        <v>472</v>
      </c>
      <c r="C45" s="462">
        <v>196840788.69999999</v>
      </c>
      <c r="D45" s="463">
        <v>0</v>
      </c>
      <c r="E45" s="463">
        <v>0</v>
      </c>
      <c r="F45" s="463">
        <v>0</v>
      </c>
      <c r="G45" s="464">
        <v>196840788.69999999</v>
      </c>
    </row>
    <row r="46" spans="1:7" ht="25.5" x14ac:dyDescent="0.2">
      <c r="A46" s="481" t="s">
        <v>473</v>
      </c>
      <c r="B46" s="459" t="s">
        <v>470</v>
      </c>
      <c r="C46" s="462">
        <v>0</v>
      </c>
      <c r="D46" s="463">
        <v>0</v>
      </c>
      <c r="E46" s="463">
        <v>0</v>
      </c>
      <c r="F46" s="463">
        <v>0</v>
      </c>
      <c r="G46" s="464">
        <v>0</v>
      </c>
    </row>
    <row r="47" spans="1:7" ht="38.25" x14ac:dyDescent="0.2">
      <c r="A47" s="481" t="s">
        <v>474</v>
      </c>
      <c r="B47" s="459" t="s">
        <v>472</v>
      </c>
      <c r="C47" s="462">
        <v>0</v>
      </c>
      <c r="D47" s="463">
        <v>0</v>
      </c>
      <c r="E47" s="463">
        <v>0</v>
      </c>
      <c r="F47" s="463">
        <v>0</v>
      </c>
      <c r="G47" s="464">
        <v>0</v>
      </c>
    </row>
    <row r="48" spans="1:7" ht="25.5" x14ac:dyDescent="0.2">
      <c r="A48" s="481" t="s">
        <v>475</v>
      </c>
      <c r="B48" s="459" t="s">
        <v>476</v>
      </c>
      <c r="C48" s="462">
        <v>0</v>
      </c>
      <c r="D48" s="463">
        <v>0</v>
      </c>
      <c r="E48" s="463">
        <v>0</v>
      </c>
      <c r="F48" s="463">
        <v>11450000</v>
      </c>
      <c r="G48" s="464">
        <v>11450000</v>
      </c>
    </row>
    <row r="49" spans="1:7" ht="15" x14ac:dyDescent="0.25">
      <c r="A49" s="840" t="s">
        <v>414</v>
      </c>
      <c r="B49" s="841"/>
      <c r="C49" s="475">
        <v>669498356.28999996</v>
      </c>
      <c r="D49" s="476">
        <v>0</v>
      </c>
      <c r="E49" s="476">
        <v>0</v>
      </c>
      <c r="F49" s="476">
        <v>11450000</v>
      </c>
      <c r="G49" s="476">
        <v>680948356.28999996</v>
      </c>
    </row>
  </sheetData>
  <mergeCells count="14">
    <mergeCell ref="A9:B9"/>
    <mergeCell ref="A2:B2"/>
    <mergeCell ref="C2:G2"/>
    <mergeCell ref="C4:D4"/>
    <mergeCell ref="E4:F4"/>
    <mergeCell ref="A6:B6"/>
    <mergeCell ref="C40:G40"/>
    <mergeCell ref="A49:B49"/>
    <mergeCell ref="A10:B10"/>
    <mergeCell ref="A20:B20"/>
    <mergeCell ref="A24:B24"/>
    <mergeCell ref="A36:B36"/>
    <mergeCell ref="A37:B37"/>
    <mergeCell ref="A40:B40"/>
  </mergeCells>
  <pageMargins left="0.7" right="0.7" top="0.78740157499999996" bottom="0.78740157499999996" header="0.3" footer="0.3"/>
  <pageSetup paperSize="9" scale="6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DDB8A-115E-4874-9FA9-86B4D1CABBF6}">
  <sheetPr codeName="Tabelle12"/>
  <dimension ref="A1:G49"/>
  <sheetViews>
    <sheetView showGridLines="0" zoomScaleNormal="100" workbookViewId="0"/>
  </sheetViews>
  <sheetFormatPr baseColWidth="10" defaultColWidth="9.875" defaultRowHeight="12.75" x14ac:dyDescent="0.2"/>
  <cols>
    <col min="1" max="1" width="3.25" style="482" customWidth="1"/>
    <col min="2" max="2" width="42" style="482" bestFit="1" customWidth="1"/>
    <col min="3" max="3" width="10.75" style="482" customWidth="1"/>
    <col min="4" max="4" width="10.25" style="482" customWidth="1"/>
    <col min="5" max="5" width="12.5" style="482" bestFit="1" customWidth="1"/>
    <col min="6" max="6" width="13.75" style="482" bestFit="1" customWidth="1"/>
    <col min="7" max="7" width="12.125" style="482" bestFit="1" customWidth="1"/>
    <col min="8" max="16384" width="9.875" style="482"/>
  </cols>
  <sheetData>
    <row r="1" spans="1:7" s="760" customFormat="1" ht="15" customHeight="1" thickBot="1" x14ac:dyDescent="0.3">
      <c r="A1" s="47" t="s">
        <v>1022</v>
      </c>
      <c r="B1" s="759"/>
      <c r="G1" s="761"/>
    </row>
    <row r="2" spans="1:7" s="487" customFormat="1" ht="26.25" thickBot="1" x14ac:dyDescent="0.3">
      <c r="A2" s="484" t="s">
        <v>199</v>
      </c>
      <c r="B2" s="485" t="s">
        <v>0</v>
      </c>
      <c r="C2" s="486" t="s">
        <v>477</v>
      </c>
      <c r="D2" s="486" t="s">
        <v>478</v>
      </c>
      <c r="E2" s="486" t="s">
        <v>479</v>
      </c>
      <c r="F2" s="486" t="s">
        <v>480</v>
      </c>
      <c r="G2" s="486" t="s">
        <v>481</v>
      </c>
    </row>
    <row r="3" spans="1:7" s="487" customFormat="1" x14ac:dyDescent="0.25">
      <c r="A3" s="100"/>
      <c r="B3" s="488"/>
      <c r="C3" s="850"/>
      <c r="D3" s="850"/>
      <c r="E3" s="850"/>
      <c r="F3" s="850"/>
      <c r="G3" s="850"/>
    </row>
    <row r="4" spans="1:7" x14ac:dyDescent="0.2">
      <c r="A4" s="483" t="s">
        <v>370</v>
      </c>
      <c r="B4" s="489"/>
      <c r="C4" s="490">
        <v>53.783081969999998</v>
      </c>
      <c r="D4" s="490">
        <v>0</v>
      </c>
      <c r="E4" s="491" t="s">
        <v>482</v>
      </c>
      <c r="F4" s="490">
        <v>1908.72044839</v>
      </c>
      <c r="G4" s="490">
        <v>1962.5035303599998</v>
      </c>
    </row>
    <row r="5" spans="1:7" x14ac:dyDescent="0.2">
      <c r="A5" s="492">
        <v>1</v>
      </c>
      <c r="B5" s="493" t="s">
        <v>371</v>
      </c>
      <c r="C5" s="494"/>
      <c r="D5" s="494"/>
      <c r="E5" s="494"/>
      <c r="F5" s="495">
        <v>6.5795452399999999</v>
      </c>
      <c r="G5" s="495">
        <v>6.5795452399999999</v>
      </c>
    </row>
    <row r="6" spans="1:7" x14ac:dyDescent="0.2">
      <c r="A6" s="492">
        <v>2</v>
      </c>
      <c r="B6" s="493" t="s">
        <v>372</v>
      </c>
      <c r="C6" s="494"/>
      <c r="D6" s="494"/>
      <c r="E6" s="494"/>
      <c r="F6" s="494">
        <v>84.069210599999991</v>
      </c>
      <c r="G6" s="494">
        <v>84.069210599999991</v>
      </c>
    </row>
    <row r="7" spans="1:7" x14ac:dyDescent="0.2">
      <c r="A7" s="492">
        <v>3</v>
      </c>
      <c r="B7" s="493" t="s">
        <v>373</v>
      </c>
      <c r="C7" s="494"/>
      <c r="D7" s="494"/>
      <c r="E7" s="494"/>
      <c r="F7" s="494">
        <v>0.64456727000000003</v>
      </c>
      <c r="G7" s="494">
        <v>0.64456727000000003</v>
      </c>
    </row>
    <row r="8" spans="1:7" x14ac:dyDescent="0.2">
      <c r="A8" s="492">
        <v>4</v>
      </c>
      <c r="B8" s="493" t="s">
        <v>374</v>
      </c>
      <c r="C8" s="494"/>
      <c r="D8" s="494"/>
      <c r="E8" s="494"/>
      <c r="F8" s="494">
        <v>0.89621001</v>
      </c>
      <c r="G8" s="494">
        <v>0.89621001</v>
      </c>
    </row>
    <row r="9" spans="1:7" x14ac:dyDescent="0.2">
      <c r="A9" s="492">
        <v>5</v>
      </c>
      <c r="B9" s="493" t="s">
        <v>375</v>
      </c>
      <c r="C9" s="494"/>
      <c r="D9" s="494"/>
      <c r="E9" s="494"/>
      <c r="F9" s="494">
        <v>2.1120832999999997</v>
      </c>
      <c r="G9" s="494">
        <v>2.1120832999999997</v>
      </c>
    </row>
    <row r="10" spans="1:7" x14ac:dyDescent="0.2">
      <c r="A10" s="492">
        <v>6</v>
      </c>
      <c r="B10" s="482" t="s">
        <v>376</v>
      </c>
      <c r="C10" s="494"/>
      <c r="D10" s="494"/>
      <c r="E10" s="494"/>
      <c r="F10" s="494">
        <v>2.1245108500000001</v>
      </c>
      <c r="G10" s="494">
        <v>2.1245108500000001</v>
      </c>
    </row>
    <row r="11" spans="1:7" x14ac:dyDescent="0.2">
      <c r="A11" s="496">
        <v>10</v>
      </c>
      <c r="B11" s="482" t="s">
        <v>377</v>
      </c>
      <c r="C11" s="494">
        <v>6.4377928000000004</v>
      </c>
      <c r="D11" s="494">
        <v>0</v>
      </c>
      <c r="E11" s="494">
        <v>0</v>
      </c>
      <c r="F11" s="494">
        <v>113.59144507000001</v>
      </c>
      <c r="G11" s="494">
        <v>120.02923787</v>
      </c>
    </row>
    <row r="12" spans="1:7" x14ac:dyDescent="0.2">
      <c r="A12" s="496">
        <v>11</v>
      </c>
      <c r="B12" s="482" t="s">
        <v>378</v>
      </c>
      <c r="C12" s="494">
        <v>19.613168649999999</v>
      </c>
      <c r="D12" s="494"/>
      <c r="E12" s="494"/>
      <c r="F12" s="494">
        <v>91.123287439999999</v>
      </c>
      <c r="G12" s="494">
        <v>110.73645608999999</v>
      </c>
    </row>
    <row r="13" spans="1:7" x14ac:dyDescent="0.2">
      <c r="A13" s="496">
        <v>12</v>
      </c>
      <c r="B13" s="482" t="s">
        <v>379</v>
      </c>
      <c r="C13" s="494">
        <v>0.75214119999999995</v>
      </c>
      <c r="D13" s="494"/>
      <c r="E13" s="494"/>
      <c r="F13" s="494">
        <v>42.663622340000003</v>
      </c>
      <c r="G13" s="494">
        <v>43.41576354</v>
      </c>
    </row>
    <row r="14" spans="1:7" x14ac:dyDescent="0.2">
      <c r="A14" s="496">
        <v>13</v>
      </c>
      <c r="B14" s="482" t="s">
        <v>380</v>
      </c>
      <c r="C14" s="494">
        <v>7.6534020000000008E-2</v>
      </c>
      <c r="D14" s="494"/>
      <c r="E14" s="494"/>
      <c r="F14" s="494">
        <v>290.24891939999998</v>
      </c>
      <c r="G14" s="494">
        <v>290.32545341999997</v>
      </c>
    </row>
    <row r="15" spans="1:7" x14ac:dyDescent="0.2">
      <c r="A15" s="496">
        <v>14</v>
      </c>
      <c r="B15" s="482" t="s">
        <v>381</v>
      </c>
      <c r="C15" s="494">
        <v>8.9168983500000003</v>
      </c>
      <c r="D15" s="494"/>
      <c r="E15" s="494"/>
      <c r="F15" s="494">
        <v>62.80987627999999</v>
      </c>
      <c r="G15" s="494">
        <v>71.726774629999994</v>
      </c>
    </row>
    <row r="16" spans="1:7" x14ac:dyDescent="0.2">
      <c r="A16" s="496">
        <v>15</v>
      </c>
      <c r="B16" s="482" t="s">
        <v>382</v>
      </c>
      <c r="C16" s="494">
        <v>5.6599004299999995</v>
      </c>
      <c r="D16" s="494"/>
      <c r="E16" s="494"/>
      <c r="F16" s="494">
        <v>327.97446367000003</v>
      </c>
      <c r="G16" s="494">
        <v>333.63436410000003</v>
      </c>
    </row>
    <row r="17" spans="1:7" x14ac:dyDescent="0.2">
      <c r="A17" s="496">
        <v>16</v>
      </c>
      <c r="B17" s="482" t="s">
        <v>383</v>
      </c>
      <c r="C17" s="494">
        <v>2.4099085899999997</v>
      </c>
      <c r="D17" s="494"/>
      <c r="E17" s="494"/>
      <c r="F17" s="494">
        <v>0</v>
      </c>
      <c r="G17" s="494">
        <v>2.4099085899999997</v>
      </c>
    </row>
    <row r="18" spans="1:7" x14ac:dyDescent="0.2">
      <c r="A18" s="496">
        <v>17</v>
      </c>
      <c r="B18" s="482" t="s">
        <v>483</v>
      </c>
      <c r="C18" s="494">
        <v>4.9133299999999996E-3</v>
      </c>
      <c r="D18" s="494"/>
      <c r="E18" s="494"/>
      <c r="F18" s="494">
        <v>730.44076163</v>
      </c>
      <c r="G18" s="494">
        <v>730.44567496000002</v>
      </c>
    </row>
    <row r="19" spans="1:7" x14ac:dyDescent="0.2">
      <c r="A19" s="496">
        <v>18</v>
      </c>
      <c r="B19" s="482" t="s">
        <v>385</v>
      </c>
      <c r="C19" s="494">
        <v>9.9118245999999992</v>
      </c>
      <c r="D19" s="494"/>
      <c r="E19" s="494"/>
      <c r="F19" s="494">
        <v>153.44194529000004</v>
      </c>
      <c r="G19" s="494">
        <v>163.35376989000002</v>
      </c>
    </row>
    <row r="20" spans="1:7" x14ac:dyDescent="0.2">
      <c r="A20" s="483"/>
      <c r="B20" s="489"/>
      <c r="C20" s="497"/>
      <c r="D20" s="497"/>
      <c r="E20" s="491"/>
      <c r="F20" s="497"/>
      <c r="G20" s="497"/>
    </row>
    <row r="21" spans="1:7" x14ac:dyDescent="0.2">
      <c r="A21" s="483" t="s">
        <v>350</v>
      </c>
      <c r="B21" s="489"/>
      <c r="C21" s="490">
        <v>8.033223579999996</v>
      </c>
      <c r="D21" s="490">
        <v>35.810982209999999</v>
      </c>
      <c r="E21" s="491" t="s">
        <v>482</v>
      </c>
      <c r="F21" s="490">
        <v>1281.0825061999999</v>
      </c>
      <c r="G21" s="490">
        <v>1324.9267119900001</v>
      </c>
    </row>
    <row r="22" spans="1:7" x14ac:dyDescent="0.2">
      <c r="A22" s="496">
        <v>20</v>
      </c>
      <c r="B22" s="482" t="s">
        <v>386</v>
      </c>
      <c r="C22" s="494">
        <v>7.445199999958277E-4</v>
      </c>
      <c r="D22" s="494">
        <v>35.810982209999999</v>
      </c>
      <c r="E22" s="494"/>
      <c r="F22" s="494">
        <v>8.0171099699999999</v>
      </c>
      <c r="G22" s="494">
        <v>43.828836699999997</v>
      </c>
    </row>
    <row r="23" spans="1:7" x14ac:dyDescent="0.2">
      <c r="A23" s="496">
        <v>21</v>
      </c>
      <c r="B23" s="482" t="s">
        <v>387</v>
      </c>
      <c r="C23" s="494">
        <v>5.1843150000000005E-2</v>
      </c>
      <c r="D23" s="494"/>
      <c r="E23" s="494"/>
      <c r="F23" s="494">
        <v>362.22812177000003</v>
      </c>
      <c r="G23" s="494">
        <v>362.27996492000005</v>
      </c>
    </row>
    <row r="24" spans="1:7" x14ac:dyDescent="0.2">
      <c r="A24" s="496">
        <v>22</v>
      </c>
      <c r="B24" s="482" t="s">
        <v>388</v>
      </c>
      <c r="C24" s="494"/>
      <c r="D24" s="494">
        <v>0</v>
      </c>
      <c r="E24" s="494"/>
      <c r="F24" s="494"/>
      <c r="G24" s="495">
        <v>0</v>
      </c>
    </row>
    <row r="25" spans="1:7" x14ac:dyDescent="0.2">
      <c r="A25" s="496">
        <v>23</v>
      </c>
      <c r="B25" s="482" t="s">
        <v>389</v>
      </c>
      <c r="C25" s="494"/>
      <c r="D25" s="494"/>
      <c r="E25" s="494"/>
      <c r="F25" s="494">
        <v>682.53972100999999</v>
      </c>
      <c r="G25" s="494">
        <v>682.53972100999999</v>
      </c>
    </row>
    <row r="26" spans="1:7" x14ac:dyDescent="0.2">
      <c r="A26" s="496">
        <v>24</v>
      </c>
      <c r="B26" s="482" t="s">
        <v>390</v>
      </c>
      <c r="C26" s="494">
        <v>7.9806359100000002</v>
      </c>
      <c r="D26" s="494">
        <v>0</v>
      </c>
      <c r="E26" s="494"/>
      <c r="F26" s="494">
        <v>191.40642129999998</v>
      </c>
      <c r="G26" s="494">
        <v>199.38705720999997</v>
      </c>
    </row>
    <row r="27" spans="1:7" x14ac:dyDescent="0.2">
      <c r="A27" s="496">
        <v>25</v>
      </c>
      <c r="B27" s="482" t="s">
        <v>391</v>
      </c>
      <c r="C27" s="494">
        <v>0</v>
      </c>
      <c r="D27" s="494"/>
      <c r="E27" s="494"/>
      <c r="F27" s="494">
        <v>36.891132149999997</v>
      </c>
      <c r="G27" s="494">
        <v>36.891132149999997</v>
      </c>
    </row>
    <row r="28" spans="1:7" x14ac:dyDescent="0.2">
      <c r="A28" s="483"/>
      <c r="B28" s="489"/>
      <c r="C28" s="497"/>
      <c r="D28" s="497"/>
      <c r="E28" s="491"/>
      <c r="F28" s="497"/>
      <c r="G28" s="497"/>
    </row>
    <row r="29" spans="1:7" x14ac:dyDescent="0.2">
      <c r="A29" s="483" t="s">
        <v>351</v>
      </c>
      <c r="B29" s="489"/>
      <c r="C29" s="490">
        <v>51.496770699999999</v>
      </c>
      <c r="D29" s="491" t="s">
        <v>482</v>
      </c>
      <c r="E29" s="491" t="s">
        <v>482</v>
      </c>
      <c r="F29" s="490">
        <v>2167.8059953399998</v>
      </c>
      <c r="G29" s="490">
        <v>2219.3027660400003</v>
      </c>
    </row>
    <row r="30" spans="1:7" x14ac:dyDescent="0.2">
      <c r="A30" s="496">
        <v>30</v>
      </c>
      <c r="B30" s="482" t="s">
        <v>392</v>
      </c>
      <c r="C30" s="494">
        <v>48.896178280000001</v>
      </c>
      <c r="D30" s="494"/>
      <c r="E30" s="494"/>
      <c r="F30" s="494">
        <v>507.48590911999992</v>
      </c>
      <c r="G30" s="494">
        <v>556.38208739999993</v>
      </c>
    </row>
    <row r="31" spans="1:7" x14ac:dyDescent="0.2">
      <c r="A31" s="496">
        <v>31</v>
      </c>
      <c r="B31" s="482" t="s">
        <v>393</v>
      </c>
      <c r="C31" s="494">
        <v>3.7445880000000001E-2</v>
      </c>
      <c r="D31" s="494"/>
      <c r="E31" s="494"/>
      <c r="F31" s="494">
        <v>823.80349514</v>
      </c>
      <c r="G31" s="494">
        <v>823.84094101999995</v>
      </c>
    </row>
    <row r="32" spans="1:7" x14ac:dyDescent="0.2">
      <c r="A32" s="496">
        <v>32</v>
      </c>
      <c r="B32" s="482" t="s">
        <v>394</v>
      </c>
      <c r="C32" s="494">
        <v>2.56314654</v>
      </c>
      <c r="D32" s="494"/>
      <c r="E32" s="494"/>
      <c r="F32" s="494">
        <v>80.823048870000008</v>
      </c>
      <c r="G32" s="494">
        <v>83.386195410000013</v>
      </c>
    </row>
    <row r="33" spans="1:7" x14ac:dyDescent="0.2">
      <c r="A33" s="496">
        <v>33</v>
      </c>
      <c r="B33" s="482" t="s">
        <v>395</v>
      </c>
      <c r="C33" s="494"/>
      <c r="D33" s="494"/>
      <c r="E33" s="494"/>
      <c r="F33" s="494">
        <v>187.98868300000001</v>
      </c>
      <c r="G33" s="494">
        <v>187.98868300000001</v>
      </c>
    </row>
    <row r="34" spans="1:7" x14ac:dyDescent="0.2">
      <c r="A34" s="496">
        <v>34</v>
      </c>
      <c r="B34" s="482" t="s">
        <v>396</v>
      </c>
      <c r="C34" s="494"/>
      <c r="D34" s="494"/>
      <c r="E34" s="494"/>
      <c r="F34" s="494">
        <v>567.70485921</v>
      </c>
      <c r="G34" s="494">
        <v>567.70485921</v>
      </c>
    </row>
    <row r="35" spans="1:7" x14ac:dyDescent="0.2">
      <c r="A35" s="483"/>
      <c r="B35" s="489"/>
      <c r="C35" s="497"/>
      <c r="D35" s="491"/>
      <c r="E35" s="491"/>
      <c r="F35" s="497"/>
      <c r="G35" s="497"/>
    </row>
    <row r="36" spans="1:7" x14ac:dyDescent="0.2">
      <c r="A36" s="483" t="s">
        <v>352</v>
      </c>
      <c r="B36" s="489"/>
      <c r="C36" s="490">
        <v>2493.6359939100003</v>
      </c>
      <c r="D36" s="490">
        <v>349.84834538999996</v>
      </c>
      <c r="E36" s="491" t="s">
        <v>482</v>
      </c>
      <c r="F36" s="490">
        <v>10489.905686079999</v>
      </c>
      <c r="G36" s="490">
        <v>13333.39002538</v>
      </c>
    </row>
    <row r="37" spans="1:7" x14ac:dyDescent="0.2">
      <c r="A37" s="496">
        <v>40</v>
      </c>
      <c r="B37" s="482" t="s">
        <v>397</v>
      </c>
      <c r="C37" s="494">
        <v>0.56218537999999996</v>
      </c>
      <c r="D37" s="494"/>
      <c r="E37" s="494"/>
      <c r="F37" s="494">
        <v>1040.5422294700002</v>
      </c>
      <c r="G37" s="494">
        <v>1041.1044148500002</v>
      </c>
    </row>
    <row r="38" spans="1:7" x14ac:dyDescent="0.2">
      <c r="A38" s="496">
        <v>41</v>
      </c>
      <c r="B38" s="482" t="s">
        <v>398</v>
      </c>
      <c r="C38" s="494">
        <v>409.00536335000004</v>
      </c>
      <c r="D38" s="494"/>
      <c r="E38" s="494"/>
      <c r="F38" s="494">
        <v>2008.1905203599999</v>
      </c>
      <c r="G38" s="494">
        <v>2417.1958837100001</v>
      </c>
    </row>
    <row r="39" spans="1:7" x14ac:dyDescent="0.2">
      <c r="A39" s="496">
        <v>42</v>
      </c>
      <c r="B39" s="482" t="s">
        <v>484</v>
      </c>
      <c r="C39" s="494">
        <v>10.440695860000002</v>
      </c>
      <c r="D39" s="494">
        <v>0</v>
      </c>
      <c r="E39" s="494"/>
      <c r="F39" s="494">
        <v>247.86168219999999</v>
      </c>
      <c r="G39" s="494">
        <v>258.30237805999997</v>
      </c>
    </row>
    <row r="40" spans="1:7" x14ac:dyDescent="0.2">
      <c r="A40" s="496">
        <v>43</v>
      </c>
      <c r="B40" s="482" t="s">
        <v>485</v>
      </c>
      <c r="C40" s="494">
        <v>378.44187073000006</v>
      </c>
      <c r="D40" s="494"/>
      <c r="E40" s="494"/>
      <c r="F40" s="494">
        <v>1592.7920392100002</v>
      </c>
      <c r="G40" s="494">
        <v>1971.2339099400003</v>
      </c>
    </row>
    <row r="41" spans="1:7" x14ac:dyDescent="0.2">
      <c r="A41" s="496">
        <v>44</v>
      </c>
      <c r="B41" s="482" t="s">
        <v>401</v>
      </c>
      <c r="C41" s="494">
        <v>138.66126807000001</v>
      </c>
      <c r="D41" s="494">
        <v>1.7358480000000001</v>
      </c>
      <c r="E41" s="494"/>
      <c r="F41" s="494">
        <v>8.8009971599999997</v>
      </c>
      <c r="G41" s="494">
        <v>149.19811323000002</v>
      </c>
    </row>
    <row r="42" spans="1:7" x14ac:dyDescent="0.2">
      <c r="A42" s="496">
        <v>45</v>
      </c>
      <c r="B42" s="482" t="s">
        <v>402</v>
      </c>
      <c r="C42" s="494">
        <v>786.68460027000015</v>
      </c>
      <c r="D42" s="494">
        <v>164.65</v>
      </c>
      <c r="E42" s="494"/>
      <c r="F42" s="494">
        <v>4973.2218599400003</v>
      </c>
      <c r="G42" s="494">
        <v>5924.5564602100003</v>
      </c>
    </row>
    <row r="43" spans="1:7" x14ac:dyDescent="0.2">
      <c r="A43" s="496">
        <v>46</v>
      </c>
      <c r="B43" s="482" t="s">
        <v>403</v>
      </c>
      <c r="C43" s="494">
        <v>769.84001024999998</v>
      </c>
      <c r="D43" s="494">
        <v>183.46249738999998</v>
      </c>
      <c r="E43" s="494"/>
      <c r="F43" s="494">
        <v>618.49635774000001</v>
      </c>
      <c r="G43" s="494">
        <v>1571.7988653799998</v>
      </c>
    </row>
    <row r="44" spans="1:7" x14ac:dyDescent="0.2">
      <c r="A44" s="483"/>
      <c r="B44" s="489"/>
      <c r="C44" s="497"/>
      <c r="D44" s="497"/>
      <c r="E44" s="491"/>
      <c r="F44" s="497"/>
      <c r="G44" s="497"/>
    </row>
    <row r="45" spans="1:7" x14ac:dyDescent="0.2">
      <c r="A45" s="483" t="s">
        <v>353</v>
      </c>
      <c r="B45" s="489"/>
      <c r="C45" s="491" t="s">
        <v>482</v>
      </c>
      <c r="D45" s="491" t="s">
        <v>482</v>
      </c>
      <c r="E45" s="490">
        <v>356.45732114000003</v>
      </c>
      <c r="F45" s="490">
        <v>7595.5610041600003</v>
      </c>
      <c r="G45" s="490">
        <v>7952.0183252999996</v>
      </c>
    </row>
    <row r="46" spans="1:7" x14ac:dyDescent="0.2">
      <c r="A46" s="496">
        <v>51</v>
      </c>
      <c r="B46" s="482" t="s">
        <v>404</v>
      </c>
      <c r="C46" s="494"/>
      <c r="D46" s="494"/>
      <c r="E46" s="494">
        <v>356.45732114000003</v>
      </c>
      <c r="F46" s="494">
        <v>661.69520075000003</v>
      </c>
      <c r="G46" s="494">
        <v>1018.1525218900001</v>
      </c>
    </row>
    <row r="47" spans="1:7" x14ac:dyDescent="0.2">
      <c r="A47" s="496">
        <v>58</v>
      </c>
      <c r="B47" s="482" t="s">
        <v>405</v>
      </c>
      <c r="C47" s="494"/>
      <c r="D47" s="494"/>
      <c r="E47" s="494"/>
      <c r="F47" s="494">
        <v>6933.8658034099999</v>
      </c>
      <c r="G47" s="494">
        <v>6933.8658034099999</v>
      </c>
    </row>
    <row r="48" spans="1:7" ht="13.5" thickBot="1" x14ac:dyDescent="0.25">
      <c r="A48" s="496"/>
      <c r="B48" s="489"/>
      <c r="C48" s="497"/>
      <c r="D48" s="497"/>
      <c r="E48" s="497"/>
      <c r="F48" s="497"/>
      <c r="G48" s="497"/>
    </row>
    <row r="49" spans="1:7" ht="13.5" thickBot="1" x14ac:dyDescent="0.25">
      <c r="A49" s="851" t="s">
        <v>486</v>
      </c>
      <c r="B49" s="851"/>
      <c r="C49" s="498">
        <v>2606.9490701600002</v>
      </c>
      <c r="D49" s="498">
        <v>385.65932759999998</v>
      </c>
      <c r="E49" s="498">
        <v>356.45732114000003</v>
      </c>
      <c r="F49" s="498">
        <v>23443.075640169998</v>
      </c>
      <c r="G49" s="498">
        <v>26792.141359070003</v>
      </c>
    </row>
  </sheetData>
  <mergeCells count="2">
    <mergeCell ref="C3:G3"/>
    <mergeCell ref="A49:B49"/>
  </mergeCells>
  <pageMargins left="0.7" right="0.7" top="0.78740157499999996" bottom="0.78740157499999996"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E2599-2FAD-4D73-89CF-F886E6EE1AAB}">
  <sheetPr codeName="Tabelle30">
    <pageSetUpPr fitToPage="1"/>
  </sheetPr>
  <dimension ref="A1:N35"/>
  <sheetViews>
    <sheetView showGridLines="0" zoomScaleNormal="100" workbookViewId="0"/>
  </sheetViews>
  <sheetFormatPr baseColWidth="10" defaultColWidth="10" defaultRowHeight="12.75" x14ac:dyDescent="0.2"/>
  <cols>
    <col min="1" max="2" width="1.875" style="24" customWidth="1"/>
    <col min="3" max="3" width="38.75" style="24" customWidth="1"/>
    <col min="4" max="4" width="7.75" style="24" customWidth="1"/>
    <col min="5" max="5" width="8.625" style="24" customWidth="1"/>
    <col min="6" max="6" width="9" style="24" bestFit="1" customWidth="1"/>
    <col min="7" max="7" width="6.75" style="24" customWidth="1"/>
    <col min="8" max="8" width="1.875" style="24" customWidth="1"/>
    <col min="9" max="9" width="8.25" style="24" customWidth="1"/>
    <col min="10" max="10" width="8.625" style="24" customWidth="1"/>
    <col min="11" max="11" width="7.75" style="24" customWidth="1"/>
    <col min="12" max="12" width="6.75" style="24" customWidth="1"/>
    <col min="13" max="13" width="1.875" style="24" customWidth="1"/>
    <col min="14" max="14" width="7.75" style="24" customWidth="1"/>
    <col min="15" max="16384" width="10" style="24"/>
  </cols>
  <sheetData>
    <row r="1" spans="1:14" s="47" customFormat="1" ht="15" customHeight="1" x14ac:dyDescent="0.25">
      <c r="A1" s="47" t="s">
        <v>1001</v>
      </c>
    </row>
    <row r="2" spans="1:14" s="25" customFormat="1" ht="15" customHeight="1" x14ac:dyDescent="0.2">
      <c r="A2" s="26"/>
      <c r="B2" s="27"/>
      <c r="C2" s="27"/>
      <c r="D2" s="28" t="s">
        <v>25</v>
      </c>
      <c r="E2" s="28"/>
      <c r="F2" s="28"/>
      <c r="G2" s="28"/>
      <c r="H2" s="29"/>
      <c r="I2" s="30" t="s">
        <v>26</v>
      </c>
      <c r="J2" s="30"/>
      <c r="K2" s="30"/>
      <c r="L2" s="30"/>
      <c r="M2" s="31"/>
      <c r="N2" s="30" t="s">
        <v>27</v>
      </c>
    </row>
    <row r="3" spans="1:14" s="25" customFormat="1" ht="15" customHeight="1" x14ac:dyDescent="0.2">
      <c r="A3" s="32" t="s">
        <v>28</v>
      </c>
      <c r="B3" s="33"/>
      <c r="C3" s="33"/>
      <c r="D3" s="34" t="s">
        <v>30</v>
      </c>
      <c r="E3" s="35" t="s">
        <v>84</v>
      </c>
      <c r="F3" s="36" t="s">
        <v>29</v>
      </c>
      <c r="G3" s="36"/>
      <c r="H3" s="37"/>
      <c r="I3" s="38" t="s">
        <v>30</v>
      </c>
      <c r="J3" s="39" t="s">
        <v>31</v>
      </c>
      <c r="K3" s="40" t="s">
        <v>29</v>
      </c>
      <c r="L3" s="40"/>
      <c r="M3" s="41"/>
      <c r="N3" s="42" t="s">
        <v>32</v>
      </c>
    </row>
    <row r="4" spans="1:14" s="8" customFormat="1" ht="15" customHeight="1" x14ac:dyDescent="0.25">
      <c r="A4" s="43"/>
      <c r="B4" s="43"/>
      <c r="C4" s="43"/>
      <c r="D4" s="44">
        <v>2024</v>
      </c>
      <c r="E4" s="44">
        <v>2025</v>
      </c>
      <c r="F4" s="45" t="s">
        <v>33</v>
      </c>
      <c r="G4" s="45" t="s">
        <v>34</v>
      </c>
      <c r="H4" s="46"/>
      <c r="I4" s="44">
        <v>2024</v>
      </c>
      <c r="J4" s="44">
        <v>2025</v>
      </c>
      <c r="K4" s="45" t="s">
        <v>33</v>
      </c>
      <c r="L4" s="45" t="s">
        <v>34</v>
      </c>
      <c r="M4" s="44"/>
      <c r="N4" s="45" t="s">
        <v>35</v>
      </c>
    </row>
    <row r="5" spans="1:14" s="47" customFormat="1" ht="15" customHeight="1" x14ac:dyDescent="0.25">
      <c r="A5" s="48" t="s">
        <v>2</v>
      </c>
      <c r="B5" s="5"/>
      <c r="C5" s="48"/>
      <c r="D5" s="49">
        <v>120687.27679603985</v>
      </c>
      <c r="E5" s="49">
        <v>123233.41900000001</v>
      </c>
      <c r="F5" s="50">
        <v>2546.1422039601603</v>
      </c>
      <c r="G5" s="51">
        <v>2.1097022582281966E-2</v>
      </c>
      <c r="H5" s="8"/>
      <c r="I5" s="49">
        <v>120687.27679603956</v>
      </c>
      <c r="J5" s="49">
        <v>121467.96395326992</v>
      </c>
      <c r="K5" s="52">
        <v>780.68715723036439</v>
      </c>
      <c r="L5" s="51">
        <v>6.4686782066489812E-3</v>
      </c>
      <c r="M5" s="8"/>
      <c r="N5" s="52">
        <v>-1765.4550467300869</v>
      </c>
    </row>
    <row r="6" spans="1:14" s="47" customFormat="1" ht="15" customHeight="1" x14ac:dyDescent="0.25">
      <c r="A6" s="53" t="s">
        <v>36</v>
      </c>
      <c r="B6" s="53"/>
      <c r="C6" s="53"/>
      <c r="D6" s="54">
        <v>40094.581112790009</v>
      </c>
      <c r="E6" s="54">
        <v>43141.633000000002</v>
      </c>
      <c r="F6" s="55">
        <v>3047.0518872099929</v>
      </c>
      <c r="G6" s="56">
        <v>7.5996601102735983E-2</v>
      </c>
      <c r="I6" s="54">
        <v>40094.581112789994</v>
      </c>
      <c r="J6" s="54">
        <v>43461.554792610004</v>
      </c>
      <c r="K6" s="57">
        <v>3366.9736798200101</v>
      </c>
      <c r="L6" s="56">
        <v>8.397577893003505E-2</v>
      </c>
      <c r="N6" s="57">
        <v>319.92179261000274</v>
      </c>
    </row>
    <row r="7" spans="1:14" s="47" customFormat="1" ht="15" customHeight="1" x14ac:dyDescent="0.25">
      <c r="A7" s="58"/>
      <c r="B7" s="59" t="s">
        <v>38</v>
      </c>
      <c r="D7" s="60">
        <v>10079.916625250002</v>
      </c>
      <c r="E7" s="60">
        <v>10266.903000000002</v>
      </c>
      <c r="F7" s="61">
        <v>186.98637475000032</v>
      </c>
      <c r="G7" s="62">
        <v>1.8550389026195324E-2</v>
      </c>
      <c r="H7" s="63"/>
      <c r="I7" s="60">
        <v>10079.916625250002</v>
      </c>
      <c r="J7" s="60">
        <v>10706.30740165</v>
      </c>
      <c r="K7" s="61">
        <v>626.39077639999778</v>
      </c>
      <c r="L7" s="62">
        <v>6.2142456102355137E-2</v>
      </c>
      <c r="M7" s="63"/>
      <c r="N7" s="61">
        <v>439.40440164999745</v>
      </c>
    </row>
    <row r="8" spans="1:14" s="47" customFormat="1" ht="15" customHeight="1" x14ac:dyDescent="0.25">
      <c r="A8" s="58"/>
      <c r="B8" s="59" t="s">
        <v>41</v>
      </c>
      <c r="D8" s="60">
        <v>30014.664487540002</v>
      </c>
      <c r="E8" s="60">
        <v>32874.729999999996</v>
      </c>
      <c r="F8" s="61">
        <v>2860.0655124599944</v>
      </c>
      <c r="G8" s="62">
        <v>9.5288938300386317E-2</v>
      </c>
      <c r="H8" s="63"/>
      <c r="I8" s="60">
        <v>30014.664487539994</v>
      </c>
      <c r="J8" s="60">
        <v>32755.247390960008</v>
      </c>
      <c r="K8" s="61">
        <v>2740.5829034200142</v>
      </c>
      <c r="L8" s="62">
        <v>9.1308130549242472E-2</v>
      </c>
      <c r="M8" s="63"/>
      <c r="N8" s="61">
        <v>-119.48260903998744</v>
      </c>
    </row>
    <row r="9" spans="1:14" s="47" customFormat="1" ht="15" customHeight="1" x14ac:dyDescent="0.25">
      <c r="A9" s="53" t="s">
        <v>7</v>
      </c>
      <c r="B9" s="53"/>
      <c r="C9" s="53"/>
      <c r="D9" s="54">
        <v>7365.1016691100003</v>
      </c>
      <c r="E9" s="54">
        <v>8384.0460000000003</v>
      </c>
      <c r="F9" s="55">
        <v>1018.9443308899999</v>
      </c>
      <c r="G9" s="56">
        <v>0.13834762596198202</v>
      </c>
      <c r="I9" s="54">
        <v>7365.1016691100012</v>
      </c>
      <c r="J9" s="54">
        <v>6823.4791250299995</v>
      </c>
      <c r="K9" s="57">
        <v>-541.62254408000172</v>
      </c>
      <c r="L9" s="56">
        <v>-7.3539045136555625E-2</v>
      </c>
      <c r="N9" s="57">
        <v>-1560.5668749700008</v>
      </c>
    </row>
    <row r="10" spans="1:14" s="47" customFormat="1" ht="15" customHeight="1" x14ac:dyDescent="0.25">
      <c r="A10" s="53" t="s">
        <v>42</v>
      </c>
      <c r="B10" s="53"/>
      <c r="C10" s="53"/>
      <c r="D10" s="54">
        <v>17850.042295850013</v>
      </c>
      <c r="E10" s="54">
        <v>18639.752000000004</v>
      </c>
      <c r="F10" s="55">
        <v>789.70970414999101</v>
      </c>
      <c r="G10" s="56">
        <v>4.4241335177877428E-2</v>
      </c>
      <c r="I10" s="54">
        <v>17850.042295850002</v>
      </c>
      <c r="J10" s="54">
        <v>18654.241823849952</v>
      </c>
      <c r="K10" s="57">
        <v>804.19952799995008</v>
      </c>
      <c r="L10" s="56">
        <v>4.50530880919493E-2</v>
      </c>
      <c r="N10" s="57">
        <v>14.489823849948152</v>
      </c>
    </row>
    <row r="11" spans="1:14" s="47" customFormat="1" ht="15" customHeight="1" x14ac:dyDescent="0.25">
      <c r="A11" s="58"/>
      <c r="B11" s="59" t="s">
        <v>43</v>
      </c>
      <c r="D11" s="60">
        <v>12204.17113495999</v>
      </c>
      <c r="E11" s="60">
        <v>12781.147000000001</v>
      </c>
      <c r="F11" s="61">
        <v>576.97586504001083</v>
      </c>
      <c r="G11" s="62">
        <v>4.7276939880596114E-2</v>
      </c>
      <c r="H11" s="63"/>
      <c r="I11" s="60">
        <v>12204.171134960061</v>
      </c>
      <c r="J11" s="60">
        <v>12704.070981629975</v>
      </c>
      <c r="K11" s="61">
        <v>499.89984666991404</v>
      </c>
      <c r="L11" s="62">
        <v>4.0961392719076395E-2</v>
      </c>
      <c r="M11" s="63"/>
      <c r="N11" s="61">
        <v>-77.076018370025849</v>
      </c>
    </row>
    <row r="12" spans="1:14" s="47" customFormat="1" ht="15" customHeight="1" x14ac:dyDescent="0.25">
      <c r="A12" s="58"/>
      <c r="B12" s="59" t="s">
        <v>44</v>
      </c>
      <c r="D12" s="60">
        <v>5645.8711608900003</v>
      </c>
      <c r="E12" s="60">
        <v>5858.6050000000005</v>
      </c>
      <c r="F12" s="61">
        <v>212.73383911000019</v>
      </c>
      <c r="G12" s="62">
        <v>3.7679541925017102E-2</v>
      </c>
      <c r="H12" s="63"/>
      <c r="I12" s="60">
        <v>5645.8711608899985</v>
      </c>
      <c r="J12" s="60">
        <v>5950.1708422199999</v>
      </c>
      <c r="K12" s="61">
        <v>304.29968133000148</v>
      </c>
      <c r="L12" s="62">
        <v>5.3897737418795888E-2</v>
      </c>
      <c r="M12" s="63"/>
      <c r="N12" s="61">
        <v>91.565842219999467</v>
      </c>
    </row>
    <row r="13" spans="1:14" s="47" customFormat="1" ht="15" customHeight="1" x14ac:dyDescent="0.25">
      <c r="A13" s="53" t="s">
        <v>5</v>
      </c>
      <c r="B13" s="53"/>
      <c r="C13" s="53"/>
      <c r="D13" s="54">
        <v>4114.2652741699985</v>
      </c>
      <c r="E13" s="54">
        <v>871.57000000000016</v>
      </c>
      <c r="F13" s="55">
        <v>-3242.6952741699984</v>
      </c>
      <c r="G13" s="56">
        <v>-0.78815901700071378</v>
      </c>
      <c r="I13" s="54">
        <v>4114.2652741700003</v>
      </c>
      <c r="J13" s="54">
        <v>666.84984629999963</v>
      </c>
      <c r="K13" s="57">
        <v>-3447.4154278700007</v>
      </c>
      <c r="L13" s="56">
        <v>-0.83791763489666382</v>
      </c>
      <c r="N13" s="57">
        <v>-204.72015370000054</v>
      </c>
    </row>
    <row r="14" spans="1:14" s="47" customFormat="1" ht="15" customHeight="1" x14ac:dyDescent="0.25">
      <c r="A14" s="53" t="s">
        <v>45</v>
      </c>
      <c r="B14" s="53"/>
      <c r="C14" s="53"/>
      <c r="D14" s="54">
        <v>51263.28644412</v>
      </c>
      <c r="E14" s="54">
        <v>52196.417999999932</v>
      </c>
      <c r="F14" s="55">
        <v>933.13155587993242</v>
      </c>
      <c r="G14" s="56">
        <v>1.8202725978115009E-2</v>
      </c>
      <c r="I14" s="54">
        <v>51263.286444120087</v>
      </c>
      <c r="J14" s="54">
        <v>51861.838365480071</v>
      </c>
      <c r="K14" s="57">
        <v>598.55192135998368</v>
      </c>
      <c r="L14" s="56">
        <v>1.1676034895118148E-2</v>
      </c>
      <c r="N14" s="57">
        <v>-334.57963451986143</v>
      </c>
    </row>
    <row r="15" spans="1:14" s="47" customFormat="1" ht="15" customHeight="1" x14ac:dyDescent="0.25">
      <c r="A15" s="67"/>
      <c r="B15" s="66" t="s">
        <v>47</v>
      </c>
      <c r="D15" s="60">
        <v>1883.7780498</v>
      </c>
      <c r="E15" s="60">
        <v>2438.893</v>
      </c>
      <c r="F15" s="61">
        <v>555.11495020000007</v>
      </c>
      <c r="G15" s="62">
        <v>0.2946817170201852</v>
      </c>
      <c r="H15" s="63"/>
      <c r="I15" s="60">
        <v>1883.7780498000009</v>
      </c>
      <c r="J15" s="60">
        <v>2397.7387199600007</v>
      </c>
      <c r="K15" s="61">
        <v>513.96067015999984</v>
      </c>
      <c r="L15" s="62">
        <v>0.27283504562258099</v>
      </c>
      <c r="M15" s="63"/>
      <c r="N15" s="61">
        <v>-41.154280039999321</v>
      </c>
    </row>
    <row r="16" spans="1:14" s="47" customFormat="1" ht="15" customHeight="1" x14ac:dyDescent="0.25">
      <c r="A16" s="53"/>
      <c r="B16" s="66" t="s">
        <v>53</v>
      </c>
      <c r="D16" s="60">
        <v>4871.6265319800004</v>
      </c>
      <c r="E16" s="60">
        <v>5371.0309999999999</v>
      </c>
      <c r="F16" s="61">
        <v>499.40446801999951</v>
      </c>
      <c r="G16" s="62">
        <v>0.1025128803987001</v>
      </c>
      <c r="H16" s="63"/>
      <c r="I16" s="60">
        <v>4871.6265319799995</v>
      </c>
      <c r="J16" s="60">
        <v>5381.8114741100007</v>
      </c>
      <c r="K16" s="61">
        <v>510.18494213000122</v>
      </c>
      <c r="L16" s="62">
        <v>0.1047257910229511</v>
      </c>
      <c r="M16" s="63"/>
      <c r="N16" s="61">
        <v>10.780474110000796</v>
      </c>
    </row>
    <row r="17" spans="1:14" s="47" customFormat="1" ht="15" customHeight="1" x14ac:dyDescent="0.25">
      <c r="A17" s="53"/>
      <c r="B17" s="66" t="s">
        <v>56</v>
      </c>
      <c r="D17" s="60">
        <v>3405.0900028800002</v>
      </c>
      <c r="E17" s="60">
        <v>3905.3500000000004</v>
      </c>
      <c r="F17" s="61">
        <v>500.25999712000021</v>
      </c>
      <c r="G17" s="62">
        <v>0.14691535222178675</v>
      </c>
      <c r="H17" s="63"/>
      <c r="I17" s="60">
        <v>3405.0900028799988</v>
      </c>
      <c r="J17" s="60">
        <v>3741.8413199699999</v>
      </c>
      <c r="K17" s="61">
        <v>336.75131709000107</v>
      </c>
      <c r="L17" s="62">
        <v>9.8896451137908015E-2</v>
      </c>
      <c r="M17" s="63"/>
      <c r="N17" s="61">
        <v>-163.50868003000051</v>
      </c>
    </row>
    <row r="18" spans="1:14" s="47" customFormat="1" ht="15" customHeight="1" x14ac:dyDescent="0.25">
      <c r="A18" s="53"/>
      <c r="B18" s="66" t="s">
        <v>57</v>
      </c>
      <c r="D18" s="60">
        <v>2428.4277626899993</v>
      </c>
      <c r="E18" s="60">
        <v>2655.1089999999981</v>
      </c>
      <c r="F18" s="61">
        <v>226.68123730999878</v>
      </c>
      <c r="G18" s="62">
        <v>9.3344854968591351E-2</v>
      </c>
      <c r="H18" s="63"/>
      <c r="I18" s="60">
        <v>2428.4277626899993</v>
      </c>
      <c r="J18" s="60">
        <v>2919.3944302399991</v>
      </c>
      <c r="K18" s="61">
        <v>490.96666754999978</v>
      </c>
      <c r="L18" s="62">
        <v>0.20217470541769367</v>
      </c>
      <c r="M18" s="63"/>
      <c r="N18" s="61">
        <v>264.28543024000101</v>
      </c>
    </row>
    <row r="19" spans="1:14" s="47" customFormat="1" ht="15" customHeight="1" x14ac:dyDescent="0.25">
      <c r="A19" s="53"/>
      <c r="B19" s="66" t="s">
        <v>58</v>
      </c>
      <c r="D19" s="60">
        <v>957.17618186000004</v>
      </c>
      <c r="E19" s="60">
        <v>910.21199999999999</v>
      </c>
      <c r="F19" s="61">
        <v>-46.964181860000053</v>
      </c>
      <c r="G19" s="62">
        <v>-4.9065347372871826E-2</v>
      </c>
      <c r="H19" s="63"/>
      <c r="I19" s="60">
        <v>957.17618186000004</v>
      </c>
      <c r="J19" s="60">
        <v>1160.09596285</v>
      </c>
      <c r="K19" s="61">
        <v>202.91978098999994</v>
      </c>
      <c r="L19" s="62">
        <v>0.21199836021377272</v>
      </c>
      <c r="M19" s="63"/>
      <c r="N19" s="61">
        <v>249.88396284999999</v>
      </c>
    </row>
    <row r="20" spans="1:14" s="47" customFormat="1" ht="15" customHeight="1" x14ac:dyDescent="0.25">
      <c r="A20" s="53"/>
      <c r="B20" s="66" t="s">
        <v>61</v>
      </c>
      <c r="D20" s="60">
        <v>5506.87832987</v>
      </c>
      <c r="E20" s="60">
        <v>5762.4</v>
      </c>
      <c r="F20" s="61">
        <v>255.52167012999962</v>
      </c>
      <c r="G20" s="62">
        <v>4.6400456814892355E-2</v>
      </c>
      <c r="H20" s="63"/>
      <c r="I20" s="60">
        <v>5506.87832987</v>
      </c>
      <c r="J20" s="60">
        <v>5716.9320698400006</v>
      </c>
      <c r="K20" s="61">
        <v>210.05373997000061</v>
      </c>
      <c r="L20" s="62">
        <v>3.8143886134299088E-2</v>
      </c>
      <c r="M20" s="63"/>
      <c r="N20" s="61">
        <v>-45.467930159999014</v>
      </c>
    </row>
    <row r="21" spans="1:14" s="47" customFormat="1" ht="15" customHeight="1" x14ac:dyDescent="0.25">
      <c r="A21" s="53"/>
      <c r="B21" s="66" t="s">
        <v>63</v>
      </c>
      <c r="D21" s="60">
        <v>1112.3119999999999</v>
      </c>
      <c r="E21" s="60">
        <v>1288.2139999999999</v>
      </c>
      <c r="F21" s="61">
        <v>175.90200000000004</v>
      </c>
      <c r="G21" s="62">
        <v>0.15814088133545279</v>
      </c>
      <c r="H21" s="63"/>
      <c r="I21" s="60">
        <v>1112.3119999999999</v>
      </c>
      <c r="J21" s="60">
        <v>1248.2139999999999</v>
      </c>
      <c r="K21" s="61">
        <v>135.90200000000004</v>
      </c>
      <c r="L21" s="62">
        <v>0.12217974812822296</v>
      </c>
      <c r="M21" s="63"/>
      <c r="N21" s="61">
        <v>-40</v>
      </c>
    </row>
    <row r="22" spans="1:14" s="47" customFormat="1" ht="15" customHeight="1" x14ac:dyDescent="0.25">
      <c r="A22" s="53"/>
      <c r="B22" s="66" t="s">
        <v>64</v>
      </c>
      <c r="D22" s="60">
        <v>1910.2948452000001</v>
      </c>
      <c r="E22" s="60">
        <v>110</v>
      </c>
      <c r="F22" s="61">
        <v>-1800.2948452000001</v>
      </c>
      <c r="G22" s="62">
        <v>-0.94241726596478181</v>
      </c>
      <c r="H22" s="63"/>
      <c r="I22" s="60">
        <v>1910.2948451999998</v>
      </c>
      <c r="J22" s="60">
        <v>88.018692859999987</v>
      </c>
      <c r="K22" s="61">
        <v>-1822.27615234</v>
      </c>
      <c r="L22" s="62">
        <v>-0.9539240274446823</v>
      </c>
      <c r="M22" s="63"/>
      <c r="N22" s="61">
        <v>-21.981307140000013</v>
      </c>
    </row>
    <row r="23" spans="1:14" s="47" customFormat="1" ht="15" customHeight="1" x14ac:dyDescent="0.25">
      <c r="A23" s="53"/>
      <c r="B23" s="66" t="s">
        <v>65</v>
      </c>
      <c r="D23" s="60">
        <v>446.67295481000002</v>
      </c>
      <c r="E23" s="60">
        <v>546.77599999999995</v>
      </c>
      <c r="F23" s="61">
        <v>100.10304518999993</v>
      </c>
      <c r="G23" s="62">
        <v>0.22410814022214631</v>
      </c>
      <c r="H23" s="63"/>
      <c r="I23" s="60">
        <v>446.67295481000002</v>
      </c>
      <c r="J23" s="60">
        <v>331.0272089500001</v>
      </c>
      <c r="K23" s="61">
        <v>-115.64574585999992</v>
      </c>
      <c r="L23" s="62">
        <v>-0.25890474141017072</v>
      </c>
      <c r="M23" s="63"/>
      <c r="N23" s="61">
        <v>-215.74879104999985</v>
      </c>
    </row>
    <row r="24" spans="1:14" s="47" customFormat="1" ht="15" customHeight="1" x14ac:dyDescent="0.25">
      <c r="A24" s="53"/>
      <c r="B24" s="66" t="s">
        <v>66</v>
      </c>
      <c r="D24" s="60">
        <v>28741.029785029994</v>
      </c>
      <c r="E24" s="60">
        <v>29208.432999999972</v>
      </c>
      <c r="F24" s="61">
        <v>467.40321496997785</v>
      </c>
      <c r="G24" s="62">
        <v>1.626257717506796E-2</v>
      </c>
      <c r="H24" s="63"/>
      <c r="I24" s="60">
        <v>28741.029785029994</v>
      </c>
      <c r="J24" s="60">
        <v>28876.764486699987</v>
      </c>
      <c r="K24" s="61">
        <v>135.73470166999323</v>
      </c>
      <c r="L24" s="62">
        <v>4.7226805262452487E-3</v>
      </c>
      <c r="M24" s="63"/>
      <c r="N24" s="61">
        <v>-331.66851329998462</v>
      </c>
    </row>
    <row r="25" spans="1:14" s="47" customFormat="1" ht="6" customHeight="1" x14ac:dyDescent="0.25">
      <c r="A25" s="8"/>
      <c r="D25" s="54"/>
      <c r="E25" s="68"/>
      <c r="F25" s="69"/>
      <c r="G25" s="70"/>
      <c r="I25" s="54"/>
      <c r="J25" s="54"/>
      <c r="K25" s="71"/>
      <c r="L25" s="70"/>
      <c r="N25" s="71"/>
    </row>
    <row r="26" spans="1:14" s="47" customFormat="1" ht="15" customHeight="1" x14ac:dyDescent="0.25">
      <c r="A26" s="48" t="s">
        <v>1</v>
      </c>
      <c r="B26" s="5"/>
      <c r="C26" s="48"/>
      <c r="D26" s="49">
        <v>101567.89254096008</v>
      </c>
      <c r="E26" s="49">
        <v>105101.05599999997</v>
      </c>
      <c r="F26" s="50">
        <v>3533.1634590398899</v>
      </c>
      <c r="G26" s="51">
        <v>3.4786223979345055E-2</v>
      </c>
      <c r="H26" s="8"/>
      <c r="I26" s="49">
        <v>101567.89254096024</v>
      </c>
      <c r="J26" s="49">
        <v>107074.26649716978</v>
      </c>
      <c r="K26" s="52">
        <v>5506.3739562095434</v>
      </c>
      <c r="L26" s="51">
        <v>5.4213726586765043E-2</v>
      </c>
      <c r="M26" s="8"/>
      <c r="N26" s="52">
        <v>1973.2104971698136</v>
      </c>
    </row>
    <row r="27" spans="1:14" s="47" customFormat="1" ht="15" customHeight="1" x14ac:dyDescent="0.25">
      <c r="A27" s="72" t="s">
        <v>36</v>
      </c>
      <c r="B27" s="53"/>
      <c r="C27" s="53"/>
      <c r="D27" s="54">
        <v>88723.78064171999</v>
      </c>
      <c r="E27" s="54">
        <v>90585.021999999968</v>
      </c>
      <c r="F27" s="55">
        <v>1861.2413582799782</v>
      </c>
      <c r="G27" s="56">
        <v>2.0977931111794579E-2</v>
      </c>
      <c r="I27" s="54">
        <v>88723.780641719917</v>
      </c>
      <c r="J27" s="54">
        <v>92842.68626863994</v>
      </c>
      <c r="K27" s="57">
        <v>4118.9056269200228</v>
      </c>
      <c r="L27" s="56">
        <v>4.6423919237084776E-2</v>
      </c>
      <c r="N27" s="57">
        <v>2257.6642686399719</v>
      </c>
    </row>
    <row r="28" spans="1:14" s="47" customFormat="1" ht="15" customHeight="1" x14ac:dyDescent="0.25">
      <c r="A28" s="58"/>
      <c r="B28" s="73" t="s">
        <v>67</v>
      </c>
      <c r="D28" s="60">
        <v>70016.500276900013</v>
      </c>
      <c r="E28" s="60">
        <v>71762.40399999998</v>
      </c>
      <c r="F28" s="61">
        <v>1745.9037230999675</v>
      </c>
      <c r="G28" s="62">
        <v>2.4935603981851351E-2</v>
      </c>
      <c r="H28" s="63"/>
      <c r="I28" s="60">
        <v>70016.500276899969</v>
      </c>
      <c r="J28" s="60">
        <v>73764.755421659997</v>
      </c>
      <c r="K28" s="61">
        <v>3748.2551447600272</v>
      </c>
      <c r="L28" s="62">
        <v>5.353388315520613E-2</v>
      </c>
      <c r="M28" s="63"/>
      <c r="N28" s="61">
        <v>2002.3514216600161</v>
      </c>
    </row>
    <row r="29" spans="1:14" s="47" customFormat="1" ht="15" customHeight="1" x14ac:dyDescent="0.25">
      <c r="A29" s="58"/>
      <c r="B29" s="58"/>
      <c r="C29" s="74" t="s">
        <v>69</v>
      </c>
      <c r="D29" s="64">
        <v>114268.76907929001</v>
      </c>
      <c r="E29" s="64">
        <v>117398</v>
      </c>
      <c r="F29" s="61">
        <v>3129.2309207099897</v>
      </c>
      <c r="G29" s="62">
        <v>2.7384830920324843E-2</v>
      </c>
      <c r="H29" s="65"/>
      <c r="I29" s="64">
        <v>114268.76907928994</v>
      </c>
      <c r="J29" s="64">
        <v>119736.65629906001</v>
      </c>
      <c r="K29" s="61">
        <v>5467.8872197700694</v>
      </c>
      <c r="L29" s="62">
        <v>4.7851108083398985E-2</v>
      </c>
      <c r="M29" s="65"/>
      <c r="N29" s="61">
        <v>2338.6562990600069</v>
      </c>
    </row>
    <row r="30" spans="1:14" s="47" customFormat="1" ht="15" customHeight="1" x14ac:dyDescent="0.25">
      <c r="A30" s="58"/>
      <c r="B30" s="58"/>
      <c r="C30" s="75" t="s">
        <v>70</v>
      </c>
      <c r="D30" s="64">
        <v>-44252.268802390005</v>
      </c>
      <c r="E30" s="64">
        <v>-45635.595999999998</v>
      </c>
      <c r="F30" s="61">
        <v>-1383.3271976099932</v>
      </c>
      <c r="G30" s="62">
        <v>3.126002880863088E-2</v>
      </c>
      <c r="H30" s="65"/>
      <c r="I30" s="64">
        <v>-44252.268802390019</v>
      </c>
      <c r="J30" s="64">
        <v>-45971.900877399996</v>
      </c>
      <c r="K30" s="61">
        <v>-1719.6320750099767</v>
      </c>
      <c r="L30" s="62">
        <v>3.8859749376671582E-2</v>
      </c>
      <c r="M30" s="65"/>
      <c r="N30" s="61">
        <v>-336.30487739999808</v>
      </c>
    </row>
    <row r="31" spans="1:14" s="47" customFormat="1" ht="15" customHeight="1" x14ac:dyDescent="0.25">
      <c r="A31" s="58"/>
      <c r="B31" s="73" t="s">
        <v>37</v>
      </c>
      <c r="D31" s="60">
        <v>9803.9388879699982</v>
      </c>
      <c r="E31" s="60">
        <v>9864.854000000003</v>
      </c>
      <c r="F31" s="61">
        <v>60.915112030004821</v>
      </c>
      <c r="G31" s="62">
        <v>6.2133304507590026E-3</v>
      </c>
      <c r="H31" s="63"/>
      <c r="I31" s="60">
        <v>9803.9388879699927</v>
      </c>
      <c r="J31" s="60">
        <v>9989.9587125399994</v>
      </c>
      <c r="K31" s="61">
        <v>186.01982457000668</v>
      </c>
      <c r="L31" s="62">
        <v>1.8973988587206003E-2</v>
      </c>
      <c r="M31" s="63"/>
      <c r="N31" s="61">
        <v>125.1047125399964</v>
      </c>
    </row>
    <row r="32" spans="1:14" s="47" customFormat="1" ht="15" customHeight="1" x14ac:dyDescent="0.25">
      <c r="A32" s="58"/>
      <c r="B32" s="73" t="s">
        <v>48</v>
      </c>
      <c r="D32" s="60">
        <v>8903.3414768500024</v>
      </c>
      <c r="E32" s="60">
        <v>8957.7640000000029</v>
      </c>
      <c r="F32" s="61">
        <v>54.422523150000416</v>
      </c>
      <c r="G32" s="62">
        <v>6.1125952870062505E-3</v>
      </c>
      <c r="H32" s="63"/>
      <c r="I32" s="60">
        <v>8903.3414768500006</v>
      </c>
      <c r="J32" s="60">
        <v>9087.9721344400023</v>
      </c>
      <c r="K32" s="61">
        <v>184.63065759000165</v>
      </c>
      <c r="L32" s="62">
        <v>2.073723197858568E-2</v>
      </c>
      <c r="M32" s="63"/>
      <c r="N32" s="61">
        <v>130.20813443999941</v>
      </c>
    </row>
    <row r="33" spans="1:14" s="47" customFormat="1" ht="15" customHeight="1" x14ac:dyDescent="0.25">
      <c r="A33" s="53" t="s">
        <v>45</v>
      </c>
      <c r="B33" s="53"/>
      <c r="C33" s="53"/>
      <c r="D33" s="54">
        <v>12844.111899239995</v>
      </c>
      <c r="E33" s="54">
        <v>14516.034000000012</v>
      </c>
      <c r="F33" s="55">
        <v>1671.9221007600172</v>
      </c>
      <c r="G33" s="56">
        <v>0.13017031569609316</v>
      </c>
      <c r="I33" s="54">
        <v>12844.111899239972</v>
      </c>
      <c r="J33" s="54">
        <v>14231.580228530034</v>
      </c>
      <c r="K33" s="57">
        <v>1387.4683292900627</v>
      </c>
      <c r="L33" s="56">
        <v>0.10802368744328383</v>
      </c>
      <c r="N33" s="57">
        <v>-284.45377146997816</v>
      </c>
    </row>
    <row r="34" spans="1:14" s="76" customFormat="1" ht="15" customHeight="1" x14ac:dyDescent="0.25">
      <c r="A34" s="77" t="s">
        <v>71</v>
      </c>
      <c r="B34" s="77"/>
      <c r="C34" s="77"/>
      <c r="D34" s="78">
        <v>-19119.384255079771</v>
      </c>
      <c r="E34" s="78">
        <v>-18132.363000000041</v>
      </c>
      <c r="F34" s="79">
        <v>987.0212550797296</v>
      </c>
      <c r="G34" s="80"/>
      <c r="H34" s="81"/>
      <c r="I34" s="78">
        <v>-19119.38425507932</v>
      </c>
      <c r="J34" s="78">
        <v>-14393.697456100141</v>
      </c>
      <c r="K34" s="79">
        <v>4725.686798979179</v>
      </c>
      <c r="L34" s="80"/>
      <c r="M34" s="81"/>
      <c r="N34" s="79">
        <v>3738.6655438999005</v>
      </c>
    </row>
    <row r="35" spans="1:14" s="47" customFormat="1" ht="15" customHeight="1" x14ac:dyDescent="0.25">
      <c r="A35" s="82" t="s">
        <v>72</v>
      </c>
      <c r="D35" s="83"/>
      <c r="E35" s="83"/>
      <c r="F35" s="83"/>
      <c r="G35" s="83"/>
      <c r="H35" s="83"/>
      <c r="I35" s="84"/>
      <c r="J35" s="84"/>
      <c r="K35" s="84"/>
      <c r="L35" s="85"/>
      <c r="M35" s="83"/>
      <c r="N35" s="84"/>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7D635-70F9-486A-BBCE-BA1412E8EDA2}">
  <sheetPr codeName="Tabelle13"/>
  <dimension ref="A1:G12"/>
  <sheetViews>
    <sheetView showGridLines="0" zoomScaleNormal="100" workbookViewId="0"/>
  </sheetViews>
  <sheetFormatPr baseColWidth="10" defaultRowHeight="15" x14ac:dyDescent="0.25"/>
  <cols>
    <col min="1" max="1" width="47.5" style="501" bestFit="1" customWidth="1"/>
    <col min="2" max="5" width="11" style="501"/>
    <col min="6" max="6" width="10" style="501" customWidth="1"/>
    <col min="7" max="16384" width="11" style="501"/>
  </cols>
  <sheetData>
    <row r="1" spans="1:7" s="758" customFormat="1" ht="15" customHeight="1" thickBot="1" x14ac:dyDescent="0.3">
      <c r="A1" s="757" t="s">
        <v>1023</v>
      </c>
    </row>
    <row r="2" spans="1:7" ht="30" customHeight="1" x14ac:dyDescent="0.25">
      <c r="A2" s="499" t="s">
        <v>487</v>
      </c>
      <c r="B2" s="852">
        <v>2025</v>
      </c>
      <c r="C2" s="852"/>
      <c r="D2" s="852"/>
      <c r="E2" s="852"/>
      <c r="F2" s="852"/>
      <c r="G2" s="500" t="s">
        <v>488</v>
      </c>
    </row>
    <row r="3" spans="1:7" ht="26.25" thickBot="1" x14ac:dyDescent="0.3">
      <c r="A3" s="502" t="s">
        <v>489</v>
      </c>
      <c r="B3" s="503" t="s">
        <v>490</v>
      </c>
      <c r="C3" s="503" t="s">
        <v>491</v>
      </c>
      <c r="D3" s="504" t="s">
        <v>412</v>
      </c>
      <c r="E3" s="504" t="s">
        <v>413</v>
      </c>
      <c r="F3" s="504" t="s">
        <v>414</v>
      </c>
      <c r="G3" s="503" t="s">
        <v>4</v>
      </c>
    </row>
    <row r="4" spans="1:7" x14ac:dyDescent="0.25">
      <c r="A4" s="505" t="s">
        <v>492</v>
      </c>
      <c r="B4" s="506"/>
      <c r="C4" s="507">
        <v>37.844000000000001</v>
      </c>
      <c r="D4" s="508">
        <v>170.94900000000001</v>
      </c>
      <c r="E4" s="508">
        <v>1714.4680000000001</v>
      </c>
      <c r="F4" s="509">
        <v>1923.261</v>
      </c>
      <c r="G4" s="509">
        <v>4390.777</v>
      </c>
    </row>
    <row r="5" spans="1:7" x14ac:dyDescent="0.25">
      <c r="A5" s="505" t="s">
        <v>493</v>
      </c>
      <c r="B5" s="507">
        <v>32.200000000000003</v>
      </c>
      <c r="C5" s="507">
        <v>65</v>
      </c>
      <c r="D5" s="507"/>
      <c r="E5" s="507">
        <v>1.2</v>
      </c>
      <c r="F5" s="509">
        <v>98.4</v>
      </c>
      <c r="G5" s="509">
        <v>2845.895</v>
      </c>
    </row>
    <row r="6" spans="1:7" x14ac:dyDescent="0.25">
      <c r="A6" s="505" t="s">
        <v>494</v>
      </c>
      <c r="B6" s="506"/>
      <c r="C6" s="507"/>
      <c r="D6" s="508">
        <v>428.08994700000005</v>
      </c>
      <c r="E6" s="510">
        <v>77.784999999999997</v>
      </c>
      <c r="F6" s="509">
        <v>505.87494700000002</v>
      </c>
      <c r="G6" s="509">
        <v>7666.7640000000001</v>
      </c>
    </row>
    <row r="7" spans="1:7" x14ac:dyDescent="0.25">
      <c r="A7" s="505" t="s">
        <v>495</v>
      </c>
      <c r="B7" s="511"/>
      <c r="C7" s="507"/>
      <c r="D7" s="507">
        <v>0</v>
      </c>
      <c r="E7" s="507">
        <v>314.133511</v>
      </c>
      <c r="F7" s="509">
        <v>314.133511</v>
      </c>
      <c r="G7" s="509">
        <v>627.05200000000002</v>
      </c>
    </row>
    <row r="8" spans="1:7" x14ac:dyDescent="0.25">
      <c r="A8" s="505" t="s">
        <v>496</v>
      </c>
      <c r="B8" s="511"/>
      <c r="C8" s="507">
        <v>29.927085999999999</v>
      </c>
      <c r="D8" s="507">
        <v>297.924802</v>
      </c>
      <c r="E8" s="507">
        <v>1.4510000000000001</v>
      </c>
      <c r="F8" s="509">
        <v>329.302888</v>
      </c>
      <c r="G8" s="509">
        <v>1814.41</v>
      </c>
    </row>
    <row r="9" spans="1:7" x14ac:dyDescent="0.25">
      <c r="A9" s="505" t="s">
        <v>497</v>
      </c>
      <c r="B9" s="511"/>
      <c r="C9" s="507"/>
      <c r="D9" s="507">
        <v>176</v>
      </c>
      <c r="E9" s="507">
        <v>303.40302000000003</v>
      </c>
      <c r="F9" s="509">
        <v>479.40302000000003</v>
      </c>
      <c r="G9" s="509">
        <v>6033.4040000000005</v>
      </c>
    </row>
    <row r="10" spans="1:7" x14ac:dyDescent="0.25">
      <c r="A10" s="505" t="s">
        <v>498</v>
      </c>
      <c r="B10" s="511"/>
      <c r="C10" s="507"/>
      <c r="D10" s="507">
        <v>99.50200000000001</v>
      </c>
      <c r="E10" s="507"/>
      <c r="F10" s="509">
        <v>99.501999999999995</v>
      </c>
      <c r="G10" s="509">
        <v>2856.672</v>
      </c>
    </row>
    <row r="11" spans="1:7" ht="15.75" thickBot="1" x14ac:dyDescent="0.3">
      <c r="A11" s="505" t="s">
        <v>499</v>
      </c>
      <c r="B11" s="507">
        <v>1.595</v>
      </c>
      <c r="C11" s="507"/>
      <c r="D11" s="507">
        <v>13.24073682</v>
      </c>
      <c r="E11" s="507">
        <v>62.677999999999997</v>
      </c>
      <c r="F11" s="509">
        <v>77.513736820000005</v>
      </c>
      <c r="G11" s="509">
        <v>2193.1219999999998</v>
      </c>
    </row>
    <row r="12" spans="1:7" ht="15.75" thickBot="1" x14ac:dyDescent="0.3">
      <c r="A12" s="512" t="s">
        <v>414</v>
      </c>
      <c r="B12" s="513">
        <v>33.795000000000002</v>
      </c>
      <c r="C12" s="513">
        <v>132.771086</v>
      </c>
      <c r="D12" s="513">
        <v>1185.7064858199999</v>
      </c>
      <c r="E12" s="513">
        <v>2475.1185300000002</v>
      </c>
      <c r="F12" s="513">
        <v>3827.3910999999998</v>
      </c>
      <c r="G12" s="514" t="s">
        <v>206</v>
      </c>
    </row>
  </sheetData>
  <mergeCells count="1">
    <mergeCell ref="B2:F2"/>
  </mergeCells>
  <pageMargins left="0.7" right="0.7" top="0.78740157499999996" bottom="0.78740157499999996"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8CF96-F74C-4F8F-97ED-5ACD9A54ECF0}">
  <sheetPr codeName="Tabelle14"/>
  <dimension ref="A1:I189"/>
  <sheetViews>
    <sheetView showGridLines="0" zoomScaleNormal="100" workbookViewId="0"/>
  </sheetViews>
  <sheetFormatPr baseColWidth="10" defaultRowHeight="12.75" x14ac:dyDescent="0.2"/>
  <cols>
    <col min="1" max="1" width="12.25" style="523" bestFit="1" customWidth="1"/>
    <col min="2" max="2" width="9.875" style="523" bestFit="1" customWidth="1"/>
    <col min="3" max="3" width="1.875" style="508" customWidth="1"/>
    <col min="4" max="4" width="13.5" style="508" customWidth="1"/>
    <col min="5" max="5" width="13.875" style="508" customWidth="1"/>
    <col min="6" max="6" width="14.75" style="508" customWidth="1"/>
    <col min="7" max="7" width="15.5" style="508" customWidth="1"/>
    <col min="8" max="8" width="15.25" style="508" customWidth="1"/>
    <col min="9" max="9" width="14.375" style="508" customWidth="1"/>
    <col min="10" max="16384" width="11" style="508"/>
  </cols>
  <sheetData>
    <row r="1" spans="1:9" s="756" customFormat="1" ht="15" customHeight="1" thickBot="1" x14ac:dyDescent="0.3">
      <c r="A1" s="755" t="s">
        <v>1024</v>
      </c>
      <c r="B1" s="755"/>
    </row>
    <row r="2" spans="1:9" ht="13.5" thickBot="1" x14ac:dyDescent="0.25">
      <c r="A2" s="861" t="s">
        <v>500</v>
      </c>
      <c r="B2" s="862"/>
      <c r="C2" s="862"/>
      <c r="D2" s="862"/>
      <c r="E2" s="862"/>
      <c r="F2" s="862"/>
      <c r="G2" s="862"/>
      <c r="H2" s="862"/>
      <c r="I2" s="862"/>
    </row>
    <row r="3" spans="1:9" ht="13.5" thickBot="1" x14ac:dyDescent="0.25">
      <c r="A3" s="515" t="s">
        <v>501</v>
      </c>
      <c r="B3" s="515" t="s">
        <v>502</v>
      </c>
      <c r="C3" s="516"/>
      <c r="D3" s="863" t="s">
        <v>503</v>
      </c>
      <c r="E3" s="863"/>
      <c r="F3" s="863"/>
      <c r="G3" s="863"/>
      <c r="H3" s="863"/>
      <c r="I3" s="863"/>
    </row>
    <row r="5" spans="1:9" x14ac:dyDescent="0.2">
      <c r="A5" s="857" t="s">
        <v>504</v>
      </c>
      <c r="B5" s="858"/>
      <c r="C5" s="858"/>
      <c r="D5" s="858"/>
      <c r="E5" s="858"/>
      <c r="F5" s="858"/>
      <c r="G5" s="858"/>
      <c r="H5" s="858"/>
      <c r="I5" s="858"/>
    </row>
    <row r="6" spans="1:9" ht="12.75" customHeight="1" x14ac:dyDescent="0.2">
      <c r="A6" s="859" t="s">
        <v>505</v>
      </c>
      <c r="B6" s="859"/>
      <c r="C6" s="859"/>
      <c r="D6" s="859"/>
      <c r="E6" s="859"/>
      <c r="F6" s="859"/>
      <c r="G6" s="859"/>
      <c r="H6" s="859"/>
      <c r="I6" s="859"/>
    </row>
    <row r="7" spans="1:9" x14ac:dyDescent="0.2">
      <c r="A7" s="517"/>
      <c r="B7" s="518"/>
      <c r="C7" s="518"/>
      <c r="D7" s="519" t="s">
        <v>506</v>
      </c>
      <c r="E7" s="520"/>
      <c r="F7" s="520"/>
      <c r="G7" s="520"/>
      <c r="H7" s="520"/>
      <c r="I7" s="520"/>
    </row>
    <row r="8" spans="1:9" x14ac:dyDescent="0.2">
      <c r="A8" s="517"/>
      <c r="B8" s="518"/>
      <c r="C8" s="518"/>
      <c r="D8" s="521">
        <v>2026</v>
      </c>
      <c r="E8" s="521">
        <v>2027</v>
      </c>
      <c r="F8" s="521">
        <v>2028</v>
      </c>
      <c r="G8" s="521">
        <v>2029</v>
      </c>
      <c r="H8" s="521">
        <v>2030</v>
      </c>
      <c r="I8" s="521" t="s">
        <v>507</v>
      </c>
    </row>
    <row r="9" spans="1:9" x14ac:dyDescent="0.2">
      <c r="A9" s="517"/>
      <c r="B9" s="518"/>
      <c r="C9" s="518"/>
      <c r="D9" s="522">
        <v>1947.252</v>
      </c>
      <c r="E9" s="522">
        <v>1442.627</v>
      </c>
      <c r="F9" s="522">
        <v>1628.298</v>
      </c>
      <c r="G9" s="522">
        <v>956.05499999999995</v>
      </c>
      <c r="H9" s="522">
        <v>622.08600000000001</v>
      </c>
      <c r="I9" s="522">
        <v>916.88400000000001</v>
      </c>
    </row>
    <row r="10" spans="1:9" x14ac:dyDescent="0.2">
      <c r="A10" s="857"/>
      <c r="B10" s="858"/>
      <c r="C10" s="858"/>
      <c r="D10" s="858"/>
      <c r="E10" s="858"/>
      <c r="F10" s="858"/>
      <c r="G10" s="858"/>
      <c r="H10" s="858"/>
      <c r="I10" s="858"/>
    </row>
    <row r="11" spans="1:9" x14ac:dyDescent="0.2">
      <c r="B11" s="524">
        <v>1714.4679999999998</v>
      </c>
      <c r="C11" s="509"/>
      <c r="D11" s="853" t="s">
        <v>508</v>
      </c>
      <c r="E11" s="853"/>
      <c r="F11" s="853"/>
      <c r="G11" s="853"/>
      <c r="H11" s="853"/>
      <c r="I11" s="853"/>
    </row>
    <row r="12" spans="1:9" x14ac:dyDescent="0.2">
      <c r="D12" s="508" t="s">
        <v>509</v>
      </c>
    </row>
    <row r="13" spans="1:9" x14ac:dyDescent="0.2">
      <c r="A13" s="523" t="s">
        <v>510</v>
      </c>
      <c r="B13" s="523">
        <v>1400</v>
      </c>
      <c r="D13" s="856" t="s">
        <v>511</v>
      </c>
      <c r="E13" s="856"/>
      <c r="F13" s="856"/>
      <c r="G13" s="856"/>
      <c r="H13" s="856"/>
      <c r="I13" s="856"/>
    </row>
    <row r="14" spans="1:9" x14ac:dyDescent="0.2">
      <c r="D14" s="508" t="s">
        <v>512</v>
      </c>
    </row>
    <row r="15" spans="1:9" x14ac:dyDescent="0.2">
      <c r="A15" s="508"/>
      <c r="D15" s="521">
        <v>2026</v>
      </c>
      <c r="E15" s="521">
        <v>2027</v>
      </c>
      <c r="F15" s="521">
        <v>2028</v>
      </c>
      <c r="G15" s="521">
        <v>2029</v>
      </c>
      <c r="H15" s="521">
        <v>2030</v>
      </c>
      <c r="I15" s="525" t="s">
        <v>507</v>
      </c>
    </row>
    <row r="16" spans="1:9" x14ac:dyDescent="0.2">
      <c r="D16" s="522">
        <v>100</v>
      </c>
      <c r="E16" s="522">
        <v>100</v>
      </c>
      <c r="F16" s="522">
        <v>150</v>
      </c>
      <c r="G16" s="522">
        <v>150</v>
      </c>
      <c r="H16" s="522">
        <v>200</v>
      </c>
      <c r="I16" s="522">
        <v>700</v>
      </c>
    </row>
    <row r="17" spans="1:9" x14ac:dyDescent="0.2">
      <c r="B17" s="524"/>
      <c r="C17" s="509"/>
      <c r="D17" s="509"/>
      <c r="E17" s="509"/>
      <c r="F17" s="509"/>
      <c r="G17" s="509"/>
      <c r="H17" s="509"/>
      <c r="I17" s="509"/>
    </row>
    <row r="18" spans="1:9" x14ac:dyDescent="0.2">
      <c r="A18" s="523" t="s">
        <v>510</v>
      </c>
      <c r="B18" s="523">
        <v>60</v>
      </c>
      <c r="D18" s="856" t="s">
        <v>513</v>
      </c>
      <c r="E18" s="856"/>
      <c r="F18" s="856"/>
      <c r="G18" s="856"/>
      <c r="H18" s="856"/>
      <c r="I18" s="856"/>
    </row>
    <row r="19" spans="1:9" x14ac:dyDescent="0.2">
      <c r="D19" s="508" t="s">
        <v>512</v>
      </c>
    </row>
    <row r="20" spans="1:9" x14ac:dyDescent="0.2">
      <c r="A20" s="508"/>
      <c r="D20" s="521">
        <v>2026</v>
      </c>
      <c r="E20" s="521">
        <v>2027</v>
      </c>
      <c r="F20" s="521">
        <v>2028</v>
      </c>
      <c r="G20" s="521">
        <v>2029</v>
      </c>
      <c r="H20" s="521">
        <v>2030</v>
      </c>
      <c r="I20" s="525" t="s">
        <v>507</v>
      </c>
    </row>
    <row r="21" spans="1:9" x14ac:dyDescent="0.2">
      <c r="D21" s="522"/>
      <c r="E21" s="522"/>
      <c r="F21" s="522">
        <v>17</v>
      </c>
      <c r="G21" s="522">
        <v>33</v>
      </c>
      <c r="H21" s="522">
        <v>10</v>
      </c>
      <c r="I21" s="522"/>
    </row>
    <row r="22" spans="1:9" x14ac:dyDescent="0.2">
      <c r="B22" s="524"/>
      <c r="C22" s="509"/>
      <c r="D22" s="509"/>
      <c r="E22" s="509"/>
      <c r="F22" s="509"/>
      <c r="G22" s="509"/>
      <c r="H22" s="509"/>
      <c r="I22" s="509"/>
    </row>
    <row r="23" spans="1:9" x14ac:dyDescent="0.2">
      <c r="A23" s="523" t="s">
        <v>510</v>
      </c>
      <c r="B23" s="523">
        <v>49.5</v>
      </c>
      <c r="D23" s="856" t="s">
        <v>514</v>
      </c>
      <c r="E23" s="856"/>
      <c r="F23" s="856"/>
      <c r="G23" s="856"/>
      <c r="H23" s="856"/>
      <c r="I23" s="856"/>
    </row>
    <row r="24" spans="1:9" x14ac:dyDescent="0.2">
      <c r="D24" s="508" t="s">
        <v>512</v>
      </c>
    </row>
    <row r="25" spans="1:9" x14ac:dyDescent="0.2">
      <c r="A25" s="508"/>
      <c r="D25" s="521">
        <v>2026</v>
      </c>
      <c r="E25" s="521">
        <v>2027</v>
      </c>
      <c r="F25" s="521">
        <v>2028</v>
      </c>
      <c r="G25" s="521">
        <v>2029</v>
      </c>
      <c r="H25" s="521">
        <v>2030</v>
      </c>
      <c r="I25" s="525" t="s">
        <v>507</v>
      </c>
    </row>
    <row r="26" spans="1:9" x14ac:dyDescent="0.2">
      <c r="D26" s="522">
        <v>9.5</v>
      </c>
      <c r="E26" s="522">
        <v>10</v>
      </c>
      <c r="F26" s="522">
        <v>10</v>
      </c>
      <c r="G26" s="522">
        <v>10</v>
      </c>
      <c r="H26" s="522">
        <v>10</v>
      </c>
      <c r="I26" s="522"/>
    </row>
    <row r="27" spans="1:9" x14ac:dyDescent="0.2">
      <c r="B27" s="524"/>
      <c r="C27" s="509"/>
      <c r="D27" s="509"/>
      <c r="E27" s="509"/>
      <c r="F27" s="509"/>
      <c r="G27" s="509"/>
      <c r="H27" s="509"/>
      <c r="I27" s="509"/>
    </row>
    <row r="28" spans="1:9" ht="23.25" customHeight="1" x14ac:dyDescent="0.2">
      <c r="A28" s="523" t="s">
        <v>510</v>
      </c>
      <c r="B28" s="523">
        <v>43.992000000000004</v>
      </c>
      <c r="D28" s="856" t="s">
        <v>515</v>
      </c>
      <c r="E28" s="856"/>
      <c r="F28" s="856"/>
      <c r="G28" s="856"/>
      <c r="H28" s="856"/>
      <c r="I28" s="856"/>
    </row>
    <row r="29" spans="1:9" ht="12.75" customHeight="1" x14ac:dyDescent="0.2">
      <c r="D29" s="508" t="s">
        <v>512</v>
      </c>
    </row>
    <row r="30" spans="1:9" x14ac:dyDescent="0.2">
      <c r="A30" s="508"/>
      <c r="D30" s="521">
        <v>2026</v>
      </c>
      <c r="E30" s="521">
        <v>2027</v>
      </c>
      <c r="F30" s="521">
        <v>2028</v>
      </c>
      <c r="G30" s="521">
        <v>2029</v>
      </c>
      <c r="H30" s="521">
        <v>2030</v>
      </c>
      <c r="I30" s="525" t="s">
        <v>507</v>
      </c>
    </row>
    <row r="31" spans="1:9" x14ac:dyDescent="0.2">
      <c r="D31" s="522">
        <v>16.303000000000001</v>
      </c>
      <c r="E31" s="522">
        <v>13.553000000000001</v>
      </c>
      <c r="F31" s="522">
        <v>4.2850000000000001</v>
      </c>
      <c r="G31" s="522">
        <v>4.2850000000000001</v>
      </c>
      <c r="H31" s="522">
        <v>5.5659999999999998</v>
      </c>
      <c r="I31" s="522"/>
    </row>
    <row r="32" spans="1:9" x14ac:dyDescent="0.2">
      <c r="B32" s="524"/>
      <c r="C32" s="509"/>
      <c r="D32" s="509"/>
      <c r="E32" s="509"/>
      <c r="F32" s="509"/>
      <c r="G32" s="509"/>
      <c r="H32" s="509"/>
      <c r="I32" s="509"/>
    </row>
    <row r="33" spans="1:9" x14ac:dyDescent="0.2">
      <c r="A33" s="523" t="s">
        <v>510</v>
      </c>
      <c r="B33" s="523">
        <v>43.156999999999996</v>
      </c>
      <c r="D33" s="856" t="s">
        <v>516</v>
      </c>
      <c r="E33" s="856"/>
      <c r="F33" s="856"/>
      <c r="G33" s="856"/>
      <c r="H33" s="856"/>
      <c r="I33" s="856"/>
    </row>
    <row r="34" spans="1:9" x14ac:dyDescent="0.2">
      <c r="D34" s="508" t="s">
        <v>512</v>
      </c>
    </row>
    <row r="35" spans="1:9" x14ac:dyDescent="0.2">
      <c r="A35" s="508"/>
      <c r="D35" s="521">
        <v>2026</v>
      </c>
      <c r="E35" s="521">
        <v>2027</v>
      </c>
      <c r="F35" s="521">
        <v>2028</v>
      </c>
      <c r="G35" s="521">
        <v>2029</v>
      </c>
      <c r="H35" s="521">
        <v>2030</v>
      </c>
      <c r="I35" s="525" t="s">
        <v>507</v>
      </c>
    </row>
    <row r="36" spans="1:9" x14ac:dyDescent="0.2">
      <c r="D36" s="522">
        <v>14</v>
      </c>
      <c r="E36" s="522"/>
      <c r="F36" s="522">
        <v>29.157</v>
      </c>
      <c r="G36" s="522"/>
      <c r="H36" s="522"/>
      <c r="I36" s="522"/>
    </row>
    <row r="37" spans="1:9" x14ac:dyDescent="0.2">
      <c r="B37" s="524"/>
      <c r="C37" s="509"/>
      <c r="D37" s="509"/>
      <c r="E37" s="509"/>
      <c r="F37" s="509"/>
      <c r="G37" s="509"/>
      <c r="H37" s="509"/>
      <c r="I37" s="509"/>
    </row>
    <row r="38" spans="1:9" ht="27" customHeight="1" x14ac:dyDescent="0.2">
      <c r="A38" s="523" t="s">
        <v>510</v>
      </c>
      <c r="B38" s="523">
        <v>34.03</v>
      </c>
      <c r="D38" s="856" t="s">
        <v>517</v>
      </c>
      <c r="E38" s="856"/>
      <c r="F38" s="856"/>
      <c r="G38" s="856"/>
      <c r="H38" s="856"/>
      <c r="I38" s="856"/>
    </row>
    <row r="39" spans="1:9" x14ac:dyDescent="0.2">
      <c r="D39" s="508" t="s">
        <v>512</v>
      </c>
    </row>
    <row r="40" spans="1:9" x14ac:dyDescent="0.2">
      <c r="A40" s="508"/>
      <c r="D40" s="521">
        <v>2026</v>
      </c>
      <c r="E40" s="521">
        <v>2027</v>
      </c>
      <c r="F40" s="521">
        <v>2028</v>
      </c>
      <c r="G40" s="521">
        <v>2029</v>
      </c>
      <c r="H40" s="521">
        <v>2030</v>
      </c>
      <c r="I40" s="525" t="s">
        <v>507</v>
      </c>
    </row>
    <row r="41" spans="1:9" x14ac:dyDescent="0.2">
      <c r="D41" s="522">
        <v>10.87</v>
      </c>
      <c r="E41" s="522">
        <v>1.63</v>
      </c>
      <c r="F41" s="522">
        <v>1.68</v>
      </c>
      <c r="G41" s="522">
        <v>1.73</v>
      </c>
      <c r="H41" s="522">
        <v>1.78</v>
      </c>
      <c r="I41" s="522">
        <v>16.34</v>
      </c>
    </row>
    <row r="42" spans="1:9" ht="13.15" customHeight="1" x14ac:dyDescent="0.2">
      <c r="B42" s="524"/>
      <c r="C42" s="509"/>
      <c r="D42" s="509"/>
      <c r="E42" s="509"/>
      <c r="F42" s="509"/>
      <c r="G42" s="509"/>
      <c r="H42" s="509"/>
      <c r="I42" s="509"/>
    </row>
    <row r="43" spans="1:9" x14ac:dyDescent="0.2">
      <c r="A43" s="523" t="s">
        <v>510</v>
      </c>
      <c r="B43" s="523">
        <v>25.18</v>
      </c>
      <c r="D43" s="856" t="s">
        <v>518</v>
      </c>
      <c r="E43" s="856"/>
      <c r="F43" s="856"/>
      <c r="G43" s="856"/>
      <c r="H43" s="856"/>
      <c r="I43" s="856"/>
    </row>
    <row r="44" spans="1:9" x14ac:dyDescent="0.2">
      <c r="D44" s="508" t="s">
        <v>512</v>
      </c>
    </row>
    <row r="45" spans="1:9" x14ac:dyDescent="0.2">
      <c r="A45" s="508"/>
      <c r="D45" s="521">
        <v>2026</v>
      </c>
      <c r="E45" s="521">
        <v>2027</v>
      </c>
      <c r="F45" s="521">
        <v>2028</v>
      </c>
      <c r="G45" s="521">
        <v>2029</v>
      </c>
      <c r="H45" s="521">
        <v>2030</v>
      </c>
      <c r="I45" s="525" t="s">
        <v>507</v>
      </c>
    </row>
    <row r="46" spans="1:9" x14ac:dyDescent="0.2">
      <c r="D46" s="522"/>
      <c r="E46" s="522">
        <v>12.81</v>
      </c>
      <c r="F46" s="522">
        <v>12.37</v>
      </c>
      <c r="G46" s="522"/>
      <c r="H46" s="522"/>
      <c r="I46" s="522"/>
    </row>
    <row r="47" spans="1:9" x14ac:dyDescent="0.2">
      <c r="B47" s="524"/>
      <c r="C47" s="509"/>
      <c r="D47" s="509"/>
      <c r="E47" s="509"/>
      <c r="F47" s="509"/>
      <c r="G47" s="509"/>
      <c r="H47" s="509"/>
      <c r="I47" s="509"/>
    </row>
    <row r="48" spans="1:9" x14ac:dyDescent="0.2">
      <c r="A48" s="523" t="s">
        <v>510</v>
      </c>
      <c r="B48" s="523">
        <v>21</v>
      </c>
      <c r="D48" s="856" t="s">
        <v>519</v>
      </c>
      <c r="E48" s="856"/>
      <c r="F48" s="856"/>
      <c r="G48" s="856"/>
      <c r="H48" s="856"/>
      <c r="I48" s="856"/>
    </row>
    <row r="49" spans="1:9" x14ac:dyDescent="0.2">
      <c r="D49" s="508" t="s">
        <v>512</v>
      </c>
    </row>
    <row r="50" spans="1:9" x14ac:dyDescent="0.2">
      <c r="A50" s="508"/>
      <c r="D50" s="521">
        <v>2026</v>
      </c>
      <c r="E50" s="521">
        <v>2027</v>
      </c>
      <c r="F50" s="521">
        <v>2028</v>
      </c>
      <c r="G50" s="521">
        <v>2029</v>
      </c>
      <c r="H50" s="521">
        <v>2030</v>
      </c>
      <c r="I50" s="525" t="s">
        <v>507</v>
      </c>
    </row>
    <row r="51" spans="1:9" x14ac:dyDescent="0.2">
      <c r="D51" s="522"/>
      <c r="E51" s="522">
        <v>14</v>
      </c>
      <c r="F51" s="522">
        <v>7</v>
      </c>
      <c r="G51" s="522"/>
      <c r="H51" s="522"/>
      <c r="I51" s="522"/>
    </row>
    <row r="52" spans="1:9" x14ac:dyDescent="0.2">
      <c r="B52" s="524"/>
      <c r="C52" s="509"/>
      <c r="D52" s="509"/>
      <c r="E52" s="509"/>
      <c r="F52" s="509"/>
      <c r="G52" s="509"/>
      <c r="H52" s="509"/>
      <c r="I52" s="509"/>
    </row>
    <row r="53" spans="1:9" ht="54" customHeight="1" x14ac:dyDescent="0.2">
      <c r="A53" s="526" t="s">
        <v>510</v>
      </c>
      <c r="B53" s="523">
        <v>13.188000000000001</v>
      </c>
      <c r="C53" s="505"/>
      <c r="D53" s="855" t="s">
        <v>520</v>
      </c>
      <c r="E53" s="855"/>
      <c r="F53" s="855"/>
      <c r="G53" s="855"/>
      <c r="H53" s="855"/>
      <c r="I53" s="855"/>
    </row>
    <row r="54" spans="1:9" x14ac:dyDescent="0.2">
      <c r="A54" s="526"/>
      <c r="B54" s="526"/>
      <c r="C54" s="505"/>
      <c r="D54" s="505" t="s">
        <v>512</v>
      </c>
      <c r="E54" s="505"/>
      <c r="F54" s="505"/>
      <c r="G54" s="505"/>
      <c r="H54" s="505"/>
      <c r="I54" s="505"/>
    </row>
    <row r="55" spans="1:9" x14ac:dyDescent="0.2">
      <c r="A55" s="505"/>
      <c r="B55" s="526"/>
      <c r="C55" s="505"/>
      <c r="D55" s="527">
        <v>2026</v>
      </c>
      <c r="E55" s="527">
        <v>2027</v>
      </c>
      <c r="F55" s="527">
        <v>2028</v>
      </c>
      <c r="G55" s="527">
        <v>2029</v>
      </c>
      <c r="H55" s="527">
        <v>2030</v>
      </c>
      <c r="I55" s="527" t="s">
        <v>507</v>
      </c>
    </row>
    <row r="56" spans="1:9" x14ac:dyDescent="0.2">
      <c r="A56" s="526"/>
      <c r="B56" s="526"/>
      <c r="C56" s="505"/>
      <c r="D56" s="522">
        <v>5.0860000000000003</v>
      </c>
      <c r="E56" s="522">
        <v>8.1020000000000003</v>
      </c>
      <c r="F56" s="528"/>
      <c r="G56" s="528"/>
      <c r="H56" s="528"/>
      <c r="I56" s="528"/>
    </row>
    <row r="57" spans="1:9" x14ac:dyDescent="0.2">
      <c r="A57" s="526"/>
      <c r="B57" s="529"/>
      <c r="C57" s="506"/>
      <c r="D57" s="506"/>
      <c r="E57" s="506"/>
      <c r="F57" s="506"/>
      <c r="G57" s="506"/>
      <c r="H57" s="506"/>
      <c r="I57" s="506"/>
    </row>
    <row r="58" spans="1:9" x14ac:dyDescent="0.2">
      <c r="A58" s="523" t="s">
        <v>521</v>
      </c>
      <c r="B58" s="523">
        <v>8.5310000000000006</v>
      </c>
      <c r="D58" s="856" t="s">
        <v>522</v>
      </c>
      <c r="E58" s="856"/>
      <c r="F58" s="856"/>
      <c r="G58" s="856"/>
      <c r="H58" s="856"/>
      <c r="I58" s="856"/>
    </row>
    <row r="59" spans="1:9" x14ac:dyDescent="0.2">
      <c r="D59" s="508" t="s">
        <v>512</v>
      </c>
    </row>
    <row r="60" spans="1:9" x14ac:dyDescent="0.2">
      <c r="A60" s="508"/>
      <c r="D60" s="521">
        <v>2026</v>
      </c>
      <c r="E60" s="521">
        <v>2027</v>
      </c>
      <c r="F60" s="521">
        <v>2028</v>
      </c>
      <c r="G60" s="521">
        <v>2029</v>
      </c>
      <c r="H60" s="521">
        <v>2030</v>
      </c>
      <c r="I60" s="525" t="s">
        <v>507</v>
      </c>
    </row>
    <row r="61" spans="1:9" x14ac:dyDescent="0.2">
      <c r="D61" s="522">
        <v>3.7850000000000001</v>
      </c>
      <c r="E61" s="522">
        <v>3.7850000000000001</v>
      </c>
      <c r="F61" s="522">
        <v>0.96099999999999997</v>
      </c>
      <c r="G61" s="522"/>
      <c r="H61" s="522"/>
      <c r="I61" s="522"/>
    </row>
    <row r="62" spans="1:9" x14ac:dyDescent="0.2">
      <c r="B62" s="524"/>
      <c r="C62" s="509"/>
      <c r="D62" s="509"/>
      <c r="E62" s="509"/>
      <c r="F62" s="509"/>
      <c r="G62" s="509"/>
      <c r="H62" s="509"/>
      <c r="I62" s="509"/>
    </row>
    <row r="63" spans="1:9" ht="24.75" customHeight="1" x14ac:dyDescent="0.2">
      <c r="A63" s="523" t="s">
        <v>510</v>
      </c>
      <c r="B63" s="523">
        <v>8.49</v>
      </c>
      <c r="D63" s="856" t="s">
        <v>523</v>
      </c>
      <c r="E63" s="856"/>
      <c r="F63" s="856"/>
      <c r="G63" s="856"/>
      <c r="H63" s="856"/>
      <c r="I63" s="856"/>
    </row>
    <row r="64" spans="1:9" x14ac:dyDescent="0.2">
      <c r="D64" s="508" t="s">
        <v>512</v>
      </c>
    </row>
    <row r="65" spans="1:9" x14ac:dyDescent="0.2">
      <c r="A65" s="508"/>
      <c r="D65" s="521">
        <v>2026</v>
      </c>
      <c r="E65" s="521">
        <v>2027</v>
      </c>
      <c r="F65" s="521">
        <v>2028</v>
      </c>
      <c r="G65" s="521">
        <v>2029</v>
      </c>
      <c r="H65" s="521">
        <v>2030</v>
      </c>
      <c r="I65" s="525" t="s">
        <v>507</v>
      </c>
    </row>
    <row r="66" spans="1:9" x14ac:dyDescent="0.2">
      <c r="D66" s="522"/>
      <c r="E66" s="522">
        <v>0.65</v>
      </c>
      <c r="F66" s="522">
        <v>7.84</v>
      </c>
      <c r="G66" s="522"/>
      <c r="H66" s="522"/>
      <c r="I66" s="522"/>
    </row>
    <row r="67" spans="1:9" x14ac:dyDescent="0.2">
      <c r="B67" s="524"/>
      <c r="C67" s="509"/>
      <c r="D67" s="509"/>
      <c r="E67" s="509"/>
      <c r="F67" s="509"/>
      <c r="G67" s="509"/>
      <c r="H67" s="509"/>
      <c r="I67" s="509"/>
    </row>
    <row r="68" spans="1:9" ht="42" customHeight="1" x14ac:dyDescent="0.2">
      <c r="A68" s="523" t="s">
        <v>510</v>
      </c>
      <c r="B68" s="523">
        <v>3.8</v>
      </c>
      <c r="D68" s="856" t="s">
        <v>524</v>
      </c>
      <c r="E68" s="856"/>
      <c r="F68" s="856"/>
      <c r="G68" s="856"/>
      <c r="H68" s="856"/>
      <c r="I68" s="856"/>
    </row>
    <row r="69" spans="1:9" x14ac:dyDescent="0.2">
      <c r="D69" s="508" t="s">
        <v>512</v>
      </c>
    </row>
    <row r="70" spans="1:9" x14ac:dyDescent="0.2">
      <c r="A70" s="508"/>
      <c r="D70" s="521">
        <v>2026</v>
      </c>
      <c r="E70" s="521">
        <v>2027</v>
      </c>
      <c r="F70" s="521">
        <v>2028</v>
      </c>
      <c r="G70" s="521">
        <v>2029</v>
      </c>
      <c r="H70" s="521">
        <v>2030</v>
      </c>
      <c r="I70" s="525" t="s">
        <v>507</v>
      </c>
    </row>
    <row r="71" spans="1:9" x14ac:dyDescent="0.2">
      <c r="D71" s="522"/>
      <c r="E71" s="522">
        <v>3.8</v>
      </c>
      <c r="F71" s="522"/>
      <c r="G71" s="522"/>
      <c r="H71" s="522"/>
      <c r="I71" s="522"/>
    </row>
    <row r="72" spans="1:9" x14ac:dyDescent="0.2">
      <c r="B72" s="524"/>
      <c r="C72" s="509"/>
      <c r="D72" s="509"/>
      <c r="E72" s="509"/>
      <c r="F72" s="509"/>
      <c r="G72" s="509"/>
      <c r="H72" s="509"/>
      <c r="I72" s="509"/>
    </row>
    <row r="73" spans="1:9" ht="23.25" customHeight="1" x14ac:dyDescent="0.2">
      <c r="A73" s="526" t="s">
        <v>510</v>
      </c>
      <c r="B73" s="523">
        <v>3.6</v>
      </c>
      <c r="C73" s="505"/>
      <c r="D73" s="855" t="s">
        <v>525</v>
      </c>
      <c r="E73" s="855"/>
      <c r="F73" s="855"/>
      <c r="G73" s="855"/>
      <c r="H73" s="855"/>
      <c r="I73" s="855"/>
    </row>
    <row r="74" spans="1:9" x14ac:dyDescent="0.2">
      <c r="A74" s="526"/>
      <c r="B74" s="526"/>
      <c r="C74" s="505"/>
      <c r="D74" s="505" t="s">
        <v>512</v>
      </c>
      <c r="E74" s="505"/>
      <c r="F74" s="505"/>
      <c r="G74" s="505"/>
      <c r="H74" s="505"/>
      <c r="I74" s="505"/>
    </row>
    <row r="75" spans="1:9" x14ac:dyDescent="0.2">
      <c r="A75" s="505"/>
      <c r="B75" s="526"/>
      <c r="C75" s="505"/>
      <c r="D75" s="527">
        <v>2026</v>
      </c>
      <c r="E75" s="527">
        <v>2027</v>
      </c>
      <c r="F75" s="527">
        <v>2028</v>
      </c>
      <c r="G75" s="527">
        <v>2029</v>
      </c>
      <c r="H75" s="527">
        <v>2030</v>
      </c>
      <c r="I75" s="527" t="s">
        <v>507</v>
      </c>
    </row>
    <row r="76" spans="1:9" ht="12.75" customHeight="1" x14ac:dyDescent="0.2">
      <c r="A76" s="526"/>
      <c r="B76" s="526"/>
      <c r="C76" s="505"/>
      <c r="D76" s="522">
        <v>3.6</v>
      </c>
      <c r="E76" s="528"/>
      <c r="F76" s="528"/>
      <c r="G76" s="528"/>
      <c r="H76" s="528"/>
      <c r="I76" s="528"/>
    </row>
    <row r="77" spans="1:9" x14ac:dyDescent="0.2">
      <c r="A77" s="508"/>
      <c r="B77" s="508"/>
    </row>
    <row r="78" spans="1:9" x14ac:dyDescent="0.2">
      <c r="A78" s="857" t="s">
        <v>526</v>
      </c>
      <c r="B78" s="858"/>
      <c r="C78" s="858"/>
      <c r="D78" s="858"/>
      <c r="E78" s="858"/>
      <c r="F78" s="858"/>
      <c r="G78" s="858"/>
      <c r="H78" s="858"/>
      <c r="I78" s="858"/>
    </row>
    <row r="79" spans="1:9" x14ac:dyDescent="0.2">
      <c r="A79" s="859" t="s">
        <v>527</v>
      </c>
      <c r="B79" s="859"/>
      <c r="C79" s="859"/>
      <c r="D79" s="859"/>
      <c r="E79" s="859"/>
      <c r="F79" s="859"/>
      <c r="G79" s="859"/>
      <c r="H79" s="859"/>
      <c r="I79" s="859"/>
    </row>
    <row r="80" spans="1:9" x14ac:dyDescent="0.2">
      <c r="A80" s="517"/>
      <c r="B80" s="518"/>
      <c r="C80" s="518"/>
      <c r="D80" s="519" t="s">
        <v>506</v>
      </c>
      <c r="E80" s="520"/>
      <c r="F80" s="520"/>
      <c r="G80" s="520"/>
      <c r="H80" s="520"/>
      <c r="I80" s="520"/>
    </row>
    <row r="81" spans="1:9" x14ac:dyDescent="0.2">
      <c r="A81" s="517"/>
      <c r="B81" s="518"/>
      <c r="C81" s="518"/>
      <c r="D81" s="521">
        <v>2026</v>
      </c>
      <c r="E81" s="521">
        <v>2027</v>
      </c>
      <c r="F81" s="521">
        <v>2028</v>
      </c>
      <c r="G81" s="521">
        <v>2029</v>
      </c>
      <c r="H81" s="521">
        <v>2030</v>
      </c>
      <c r="I81" s="525" t="s">
        <v>507</v>
      </c>
    </row>
    <row r="82" spans="1:9" x14ac:dyDescent="0.2">
      <c r="A82" s="517"/>
      <c r="B82" s="518"/>
      <c r="C82" s="518"/>
      <c r="D82" s="522">
        <v>1041.587</v>
      </c>
      <c r="E82" s="522">
        <v>324.32</v>
      </c>
      <c r="F82" s="522">
        <v>320.94499999999999</v>
      </c>
      <c r="G82" s="522">
        <v>2.8109999999999999</v>
      </c>
      <c r="H82" s="522"/>
      <c r="I82" s="522"/>
    </row>
    <row r="83" spans="1:9" ht="12.75" customHeight="1" x14ac:dyDescent="0.2">
      <c r="A83" s="857"/>
      <c r="B83" s="858"/>
      <c r="C83" s="858"/>
      <c r="D83" s="858"/>
      <c r="E83" s="858"/>
      <c r="F83" s="858"/>
      <c r="G83" s="858"/>
      <c r="H83" s="858"/>
      <c r="I83" s="858"/>
    </row>
    <row r="84" spans="1:9" x14ac:dyDescent="0.2">
      <c r="B84" s="524">
        <v>1.2</v>
      </c>
      <c r="C84" s="509"/>
      <c r="D84" s="853" t="s">
        <v>508</v>
      </c>
      <c r="E84" s="853"/>
      <c r="F84" s="853"/>
      <c r="G84" s="853"/>
      <c r="H84" s="853"/>
      <c r="I84" s="853"/>
    </row>
    <row r="85" spans="1:9" x14ac:dyDescent="0.2">
      <c r="D85" s="508" t="s">
        <v>509</v>
      </c>
    </row>
    <row r="86" spans="1:9" x14ac:dyDescent="0.2">
      <c r="A86" s="523" t="s">
        <v>528</v>
      </c>
      <c r="B86" s="523">
        <v>1.2</v>
      </c>
      <c r="D86" s="854" t="s">
        <v>529</v>
      </c>
      <c r="E86" s="854"/>
      <c r="F86" s="854"/>
      <c r="G86" s="854"/>
      <c r="H86" s="854"/>
      <c r="I86" s="854"/>
    </row>
    <row r="87" spans="1:9" x14ac:dyDescent="0.2">
      <c r="D87" s="508" t="s">
        <v>512</v>
      </c>
    </row>
    <row r="88" spans="1:9" x14ac:dyDescent="0.2">
      <c r="A88" s="508"/>
      <c r="D88" s="521">
        <v>2026</v>
      </c>
      <c r="E88" s="521">
        <v>2027</v>
      </c>
      <c r="F88" s="521">
        <v>2028</v>
      </c>
      <c r="G88" s="521">
        <v>2029</v>
      </c>
      <c r="H88" s="521">
        <v>2030</v>
      </c>
      <c r="I88" s="525" t="s">
        <v>507</v>
      </c>
    </row>
    <row r="89" spans="1:9" x14ac:dyDescent="0.2">
      <c r="D89" s="522">
        <v>1.2</v>
      </c>
      <c r="E89" s="522"/>
      <c r="F89" s="522"/>
      <c r="G89" s="522"/>
      <c r="H89" s="522"/>
      <c r="I89" s="522"/>
    </row>
    <row r="91" spans="1:9" x14ac:dyDescent="0.2">
      <c r="A91" s="857" t="s">
        <v>530</v>
      </c>
      <c r="B91" s="858"/>
      <c r="C91" s="858"/>
      <c r="D91" s="858"/>
      <c r="E91" s="858"/>
      <c r="F91" s="858"/>
      <c r="G91" s="858"/>
      <c r="H91" s="858"/>
      <c r="I91" s="858"/>
    </row>
    <row r="92" spans="1:9" x14ac:dyDescent="0.2">
      <c r="A92" s="859" t="s">
        <v>531</v>
      </c>
      <c r="B92" s="859"/>
      <c r="C92" s="859"/>
      <c r="D92" s="859"/>
      <c r="E92" s="859"/>
      <c r="F92" s="859"/>
      <c r="G92" s="859"/>
      <c r="H92" s="859"/>
      <c r="I92" s="859"/>
    </row>
    <row r="93" spans="1:9" x14ac:dyDescent="0.2">
      <c r="A93" s="517"/>
      <c r="B93" s="518"/>
      <c r="C93" s="518"/>
      <c r="D93" s="519" t="s">
        <v>506</v>
      </c>
      <c r="E93" s="520"/>
      <c r="F93" s="520"/>
      <c r="G93" s="520"/>
      <c r="H93" s="520"/>
      <c r="I93" s="520"/>
    </row>
    <row r="94" spans="1:9" x14ac:dyDescent="0.2">
      <c r="A94" s="517"/>
      <c r="B94" s="518"/>
      <c r="C94" s="518"/>
      <c r="D94" s="521">
        <v>2026</v>
      </c>
      <c r="E94" s="521">
        <v>2027</v>
      </c>
      <c r="F94" s="521">
        <v>2028</v>
      </c>
      <c r="G94" s="521">
        <v>2029</v>
      </c>
      <c r="H94" s="521">
        <v>2030</v>
      </c>
      <c r="I94" s="525" t="s">
        <v>507</v>
      </c>
    </row>
    <row r="95" spans="1:9" x14ac:dyDescent="0.2">
      <c r="A95" s="517"/>
      <c r="B95" s="518"/>
      <c r="C95" s="518"/>
      <c r="D95" s="522">
        <v>5737.7380000000003</v>
      </c>
      <c r="E95" s="522">
        <v>5922.7129999999997</v>
      </c>
      <c r="F95" s="522">
        <v>408.13900000000001</v>
      </c>
      <c r="G95" s="522">
        <v>326.85399999999998</v>
      </c>
      <c r="H95" s="522">
        <v>207.95500000000001</v>
      </c>
      <c r="I95" s="522">
        <v>194.98099999999999</v>
      </c>
    </row>
    <row r="96" spans="1:9" x14ac:dyDescent="0.2">
      <c r="A96" s="857"/>
      <c r="B96" s="858"/>
      <c r="C96" s="858"/>
      <c r="D96" s="858"/>
      <c r="E96" s="858"/>
      <c r="F96" s="858"/>
      <c r="G96" s="858"/>
      <c r="H96" s="858"/>
      <c r="I96" s="858"/>
    </row>
    <row r="97" spans="1:9" x14ac:dyDescent="0.2">
      <c r="B97" s="524">
        <v>77.784999999999997</v>
      </c>
      <c r="C97" s="509"/>
      <c r="D97" s="853" t="s">
        <v>508</v>
      </c>
      <c r="E97" s="853"/>
      <c r="F97" s="853"/>
      <c r="G97" s="853"/>
      <c r="H97" s="853"/>
      <c r="I97" s="853"/>
    </row>
    <row r="98" spans="1:9" x14ac:dyDescent="0.2">
      <c r="D98" s="508" t="s">
        <v>509</v>
      </c>
    </row>
    <row r="99" spans="1:9" x14ac:dyDescent="0.2">
      <c r="A99" s="523" t="s">
        <v>532</v>
      </c>
      <c r="B99" s="523">
        <v>70.984999999999999</v>
      </c>
      <c r="D99" s="854" t="s">
        <v>533</v>
      </c>
      <c r="E99" s="854"/>
      <c r="F99" s="854"/>
      <c r="G99" s="854"/>
      <c r="H99" s="854"/>
      <c r="I99" s="854"/>
    </row>
    <row r="100" spans="1:9" x14ac:dyDescent="0.2">
      <c r="D100" s="508" t="s">
        <v>512</v>
      </c>
    </row>
    <row r="101" spans="1:9" ht="12.75" customHeight="1" x14ac:dyDescent="0.2">
      <c r="A101" s="508"/>
      <c r="D101" s="521">
        <v>2026</v>
      </c>
      <c r="E101" s="521">
        <v>2027</v>
      </c>
      <c r="F101" s="521">
        <v>2028</v>
      </c>
      <c r="G101" s="521">
        <v>2029</v>
      </c>
      <c r="H101" s="521">
        <v>2030</v>
      </c>
      <c r="I101" s="525" t="s">
        <v>507</v>
      </c>
    </row>
    <row r="102" spans="1:9" x14ac:dyDescent="0.2">
      <c r="D102" s="522">
        <v>14.196999999999999</v>
      </c>
      <c r="E102" s="522">
        <v>14.196999999999999</v>
      </c>
      <c r="F102" s="522">
        <v>14.196999999999999</v>
      </c>
      <c r="G102" s="522">
        <v>14.196999999999999</v>
      </c>
      <c r="H102" s="522">
        <v>14.196999999999999</v>
      </c>
      <c r="I102" s="522"/>
    </row>
    <row r="104" spans="1:9" x14ac:dyDescent="0.2">
      <c r="A104" s="523" t="s">
        <v>532</v>
      </c>
      <c r="B104" s="523">
        <v>6.8</v>
      </c>
      <c r="D104" s="856" t="s">
        <v>534</v>
      </c>
      <c r="E104" s="856"/>
      <c r="F104" s="856"/>
      <c r="G104" s="856"/>
      <c r="H104" s="856"/>
      <c r="I104" s="856"/>
    </row>
    <row r="105" spans="1:9" x14ac:dyDescent="0.2">
      <c r="D105" s="508" t="s">
        <v>512</v>
      </c>
    </row>
    <row r="106" spans="1:9" x14ac:dyDescent="0.2">
      <c r="A106" s="508"/>
      <c r="D106" s="521">
        <v>2026</v>
      </c>
      <c r="E106" s="521">
        <v>2027</v>
      </c>
      <c r="F106" s="521">
        <v>2028</v>
      </c>
      <c r="G106" s="521">
        <v>2029</v>
      </c>
      <c r="H106" s="521">
        <v>2030</v>
      </c>
      <c r="I106" s="525" t="s">
        <v>507</v>
      </c>
    </row>
    <row r="107" spans="1:9" x14ac:dyDescent="0.2">
      <c r="D107" s="522">
        <v>6.8</v>
      </c>
      <c r="E107" s="522"/>
      <c r="F107" s="522"/>
      <c r="G107" s="522"/>
      <c r="H107" s="522"/>
      <c r="I107" s="522"/>
    </row>
    <row r="109" spans="1:9" x14ac:dyDescent="0.2">
      <c r="A109" s="857" t="s">
        <v>535</v>
      </c>
      <c r="B109" s="858"/>
      <c r="C109" s="858"/>
      <c r="D109" s="858"/>
      <c r="E109" s="858"/>
      <c r="F109" s="858"/>
      <c r="G109" s="858"/>
      <c r="H109" s="858"/>
      <c r="I109" s="858"/>
    </row>
    <row r="110" spans="1:9" x14ac:dyDescent="0.2">
      <c r="A110" s="859" t="s">
        <v>536</v>
      </c>
      <c r="B110" s="859"/>
      <c r="C110" s="859"/>
      <c r="D110" s="859"/>
      <c r="E110" s="859"/>
      <c r="F110" s="859"/>
      <c r="G110" s="859"/>
      <c r="H110" s="859"/>
      <c r="I110" s="859"/>
    </row>
    <row r="111" spans="1:9" x14ac:dyDescent="0.2">
      <c r="A111" s="517"/>
      <c r="B111" s="518"/>
      <c r="C111" s="518"/>
      <c r="D111" s="519" t="s">
        <v>506</v>
      </c>
      <c r="E111" s="520"/>
      <c r="F111" s="520"/>
      <c r="G111" s="520"/>
      <c r="H111" s="520"/>
      <c r="I111" s="520"/>
    </row>
    <row r="112" spans="1:9" x14ac:dyDescent="0.2">
      <c r="A112" s="517"/>
      <c r="B112" s="518"/>
      <c r="C112" s="518"/>
      <c r="D112" s="521">
        <v>2026</v>
      </c>
      <c r="E112" s="521">
        <v>2027</v>
      </c>
      <c r="F112" s="521">
        <v>2028</v>
      </c>
      <c r="G112" s="521">
        <v>2029</v>
      </c>
      <c r="H112" s="521">
        <v>2030</v>
      </c>
      <c r="I112" s="525" t="s">
        <v>507</v>
      </c>
    </row>
    <row r="113" spans="1:9" x14ac:dyDescent="0.2">
      <c r="A113" s="517"/>
      <c r="B113" s="518"/>
      <c r="C113" s="518"/>
      <c r="D113" s="522">
        <v>595.65200000000004</v>
      </c>
      <c r="E113" s="522">
        <v>432.89400000000001</v>
      </c>
      <c r="F113" s="522">
        <v>503.41399999999999</v>
      </c>
      <c r="G113" s="522">
        <v>220.673</v>
      </c>
      <c r="H113" s="522">
        <v>141.398</v>
      </c>
      <c r="I113" s="522">
        <v>232.72000000000003</v>
      </c>
    </row>
    <row r="114" spans="1:9" ht="12.75" customHeight="1" x14ac:dyDescent="0.2">
      <c r="A114" s="857"/>
      <c r="B114" s="858"/>
      <c r="C114" s="858"/>
      <c r="D114" s="858"/>
      <c r="E114" s="858"/>
      <c r="F114" s="858"/>
      <c r="G114" s="858"/>
      <c r="H114" s="858"/>
      <c r="I114" s="858"/>
    </row>
    <row r="115" spans="1:9" x14ac:dyDescent="0.2">
      <c r="B115" s="524">
        <v>314.133511</v>
      </c>
      <c r="C115" s="509"/>
      <c r="D115" s="853" t="s">
        <v>508</v>
      </c>
      <c r="E115" s="853"/>
      <c r="F115" s="853"/>
      <c r="G115" s="853"/>
      <c r="H115" s="853"/>
      <c r="I115" s="853"/>
    </row>
    <row r="116" spans="1:9" x14ac:dyDescent="0.2">
      <c r="D116" s="508" t="s">
        <v>509</v>
      </c>
    </row>
    <row r="117" spans="1:9" x14ac:dyDescent="0.2">
      <c r="A117" s="523" t="s">
        <v>537</v>
      </c>
      <c r="B117" s="523">
        <v>314.133511</v>
      </c>
      <c r="D117" s="854" t="s">
        <v>538</v>
      </c>
      <c r="E117" s="854"/>
      <c r="F117" s="854"/>
      <c r="G117" s="854"/>
      <c r="H117" s="854"/>
      <c r="I117" s="854"/>
    </row>
    <row r="118" spans="1:9" x14ac:dyDescent="0.2">
      <c r="D118" s="508" t="s">
        <v>512</v>
      </c>
    </row>
    <row r="119" spans="1:9" x14ac:dyDescent="0.2">
      <c r="A119" s="508"/>
      <c r="D119" s="521">
        <v>2026</v>
      </c>
      <c r="E119" s="521">
        <v>2027</v>
      </c>
      <c r="F119" s="521">
        <v>2028</v>
      </c>
      <c r="G119" s="521">
        <v>2029</v>
      </c>
      <c r="H119" s="521">
        <v>2030</v>
      </c>
      <c r="I119" s="525" t="s">
        <v>507</v>
      </c>
    </row>
    <row r="120" spans="1:9" x14ac:dyDescent="0.2">
      <c r="D120" s="522">
        <v>12.331496</v>
      </c>
      <c r="E120" s="522">
        <v>26.103956</v>
      </c>
      <c r="F120" s="522">
        <v>61.177362000000002</v>
      </c>
      <c r="G120" s="522">
        <v>67.230491999999998</v>
      </c>
      <c r="H120" s="522">
        <v>48.173192</v>
      </c>
      <c r="I120" s="522">
        <v>99.117013</v>
      </c>
    </row>
    <row r="122" spans="1:9" ht="12.75" customHeight="1" x14ac:dyDescent="0.2">
      <c r="A122" s="857" t="s">
        <v>539</v>
      </c>
      <c r="B122" s="858"/>
      <c r="C122" s="858"/>
      <c r="D122" s="858"/>
      <c r="E122" s="858"/>
      <c r="F122" s="858"/>
      <c r="G122" s="858"/>
      <c r="H122" s="858"/>
      <c r="I122" s="858"/>
    </row>
    <row r="123" spans="1:9" x14ac:dyDescent="0.2">
      <c r="A123" s="859" t="s">
        <v>540</v>
      </c>
      <c r="B123" s="859"/>
      <c r="C123" s="859"/>
      <c r="D123" s="859"/>
      <c r="E123" s="859"/>
      <c r="F123" s="859"/>
      <c r="G123" s="859"/>
      <c r="H123" s="859"/>
      <c r="I123" s="859"/>
    </row>
    <row r="124" spans="1:9" x14ac:dyDescent="0.2">
      <c r="A124" s="517"/>
      <c r="B124" s="518"/>
      <c r="C124" s="518"/>
      <c r="D124" s="519" t="s">
        <v>506</v>
      </c>
      <c r="E124" s="520"/>
      <c r="F124" s="520"/>
      <c r="G124" s="520"/>
      <c r="H124" s="520"/>
      <c r="I124" s="520"/>
    </row>
    <row r="125" spans="1:9" x14ac:dyDescent="0.2">
      <c r="A125" s="517"/>
      <c r="B125" s="518"/>
      <c r="C125" s="518"/>
      <c r="D125" s="521">
        <v>2026</v>
      </c>
      <c r="E125" s="521">
        <v>2027</v>
      </c>
      <c r="F125" s="521">
        <v>2028</v>
      </c>
      <c r="G125" s="521">
        <v>2029</v>
      </c>
      <c r="H125" s="521">
        <v>2030</v>
      </c>
      <c r="I125" s="525" t="s">
        <v>507</v>
      </c>
    </row>
    <row r="126" spans="1:9" x14ac:dyDescent="0.2">
      <c r="B126" s="517"/>
      <c r="C126" s="518"/>
      <c r="D126" s="522">
        <v>2564.87</v>
      </c>
      <c r="E126" s="522">
        <v>330.59800000000001</v>
      </c>
      <c r="F126" s="522">
        <v>144.24299999999999</v>
      </c>
      <c r="G126" s="522">
        <v>111.114</v>
      </c>
      <c r="H126" s="522">
        <v>2422.8539999999998</v>
      </c>
      <c r="I126" s="522">
        <v>7.4719999999999995</v>
      </c>
    </row>
    <row r="127" spans="1:9" x14ac:dyDescent="0.2">
      <c r="A127" s="857"/>
      <c r="B127" s="858"/>
      <c r="C127" s="858"/>
      <c r="D127" s="858"/>
      <c r="E127" s="858"/>
      <c r="F127" s="858"/>
      <c r="G127" s="858"/>
      <c r="H127" s="858"/>
      <c r="I127" s="858"/>
    </row>
    <row r="128" spans="1:9" x14ac:dyDescent="0.2">
      <c r="B128" s="524">
        <v>1.4510000000000001</v>
      </c>
      <c r="C128" s="509"/>
      <c r="D128" s="853" t="s">
        <v>508</v>
      </c>
      <c r="E128" s="853"/>
      <c r="F128" s="853"/>
      <c r="G128" s="853"/>
      <c r="H128" s="853"/>
      <c r="I128" s="853"/>
    </row>
    <row r="129" spans="1:9" x14ac:dyDescent="0.2">
      <c r="D129" s="508" t="s">
        <v>509</v>
      </c>
    </row>
    <row r="130" spans="1:9" x14ac:dyDescent="0.2">
      <c r="A130" s="523" t="s">
        <v>541</v>
      </c>
      <c r="B130" s="523">
        <v>0.95099999999999996</v>
      </c>
      <c r="D130" s="860" t="s">
        <v>542</v>
      </c>
      <c r="E130" s="860"/>
      <c r="F130" s="860"/>
      <c r="G130" s="860"/>
      <c r="H130" s="860"/>
      <c r="I130" s="860"/>
    </row>
    <row r="131" spans="1:9" x14ac:dyDescent="0.2">
      <c r="D131" s="508" t="s">
        <v>512</v>
      </c>
    </row>
    <row r="132" spans="1:9" x14ac:dyDescent="0.2">
      <c r="A132" s="508"/>
      <c r="D132" s="521">
        <v>2026</v>
      </c>
      <c r="E132" s="521">
        <v>2027</v>
      </c>
      <c r="F132" s="521">
        <v>2028</v>
      </c>
      <c r="G132" s="521">
        <v>2029</v>
      </c>
      <c r="H132" s="521">
        <v>2030</v>
      </c>
      <c r="I132" s="525" t="s">
        <v>507</v>
      </c>
    </row>
    <row r="133" spans="1:9" x14ac:dyDescent="0.2">
      <c r="D133" s="522">
        <v>0.95099999999999996</v>
      </c>
      <c r="E133" s="522"/>
      <c r="F133" s="522"/>
      <c r="G133" s="522"/>
      <c r="H133" s="522"/>
      <c r="I133" s="522"/>
    </row>
    <row r="135" spans="1:9" x14ac:dyDescent="0.2">
      <c r="A135" s="523" t="s">
        <v>541</v>
      </c>
      <c r="B135" s="523">
        <v>0.5</v>
      </c>
      <c r="D135" s="860" t="s">
        <v>543</v>
      </c>
      <c r="E135" s="860"/>
      <c r="F135" s="860"/>
      <c r="G135" s="860"/>
      <c r="H135" s="860"/>
      <c r="I135" s="860"/>
    </row>
    <row r="136" spans="1:9" ht="12.75" customHeight="1" x14ac:dyDescent="0.2">
      <c r="D136" s="508" t="s">
        <v>512</v>
      </c>
    </row>
    <row r="137" spans="1:9" x14ac:dyDescent="0.2">
      <c r="A137" s="508"/>
      <c r="D137" s="521">
        <v>2026</v>
      </c>
      <c r="E137" s="521">
        <v>2027</v>
      </c>
      <c r="F137" s="521">
        <v>2028</v>
      </c>
      <c r="G137" s="521">
        <v>2029</v>
      </c>
      <c r="H137" s="521">
        <v>2030</v>
      </c>
      <c r="I137" s="525" t="s">
        <v>507</v>
      </c>
    </row>
    <row r="138" spans="1:9" x14ac:dyDescent="0.2">
      <c r="D138" s="522">
        <v>0.4</v>
      </c>
      <c r="E138" s="522">
        <v>0.1</v>
      </c>
      <c r="F138" s="522"/>
      <c r="G138" s="522"/>
      <c r="H138" s="522"/>
      <c r="I138" s="522"/>
    </row>
    <row r="140" spans="1:9" x14ac:dyDescent="0.2">
      <c r="A140" s="857" t="s">
        <v>544</v>
      </c>
      <c r="B140" s="858"/>
      <c r="C140" s="858"/>
      <c r="D140" s="858"/>
      <c r="E140" s="858"/>
      <c r="F140" s="858"/>
      <c r="G140" s="858"/>
      <c r="H140" s="858"/>
      <c r="I140" s="858"/>
    </row>
    <row r="141" spans="1:9" x14ac:dyDescent="0.2">
      <c r="A141" s="859" t="s">
        <v>545</v>
      </c>
      <c r="B141" s="859"/>
      <c r="C141" s="859"/>
      <c r="D141" s="859"/>
      <c r="E141" s="859"/>
      <c r="F141" s="859"/>
      <c r="G141" s="859"/>
      <c r="H141" s="859"/>
      <c r="I141" s="859"/>
    </row>
    <row r="142" spans="1:9" x14ac:dyDescent="0.2">
      <c r="A142" s="517"/>
      <c r="B142" s="518"/>
      <c r="C142" s="518"/>
      <c r="D142" s="519" t="s">
        <v>506</v>
      </c>
      <c r="E142" s="520"/>
      <c r="F142" s="520"/>
      <c r="G142" s="520"/>
      <c r="H142" s="520"/>
      <c r="I142" s="520"/>
    </row>
    <row r="143" spans="1:9" x14ac:dyDescent="0.2">
      <c r="A143" s="517"/>
      <c r="B143" s="518"/>
      <c r="C143" s="518"/>
      <c r="D143" s="521">
        <v>2026</v>
      </c>
      <c r="E143" s="521">
        <v>2027</v>
      </c>
      <c r="F143" s="521">
        <v>2028</v>
      </c>
      <c r="G143" s="521">
        <v>2029</v>
      </c>
      <c r="H143" s="521">
        <v>2030</v>
      </c>
      <c r="I143" s="525" t="s">
        <v>507</v>
      </c>
    </row>
    <row r="144" spans="1:9" x14ac:dyDescent="0.2">
      <c r="A144" s="517"/>
      <c r="B144" s="518"/>
      <c r="C144" s="518"/>
      <c r="D144" s="522">
        <v>3383.866</v>
      </c>
      <c r="E144" s="522">
        <v>3737.529</v>
      </c>
      <c r="F144" s="522">
        <v>1815.123</v>
      </c>
      <c r="G144" s="522">
        <v>1917.8889999999999</v>
      </c>
      <c r="H144" s="522">
        <v>1685.3050000000001</v>
      </c>
      <c r="I144" s="522">
        <v>11418.837</v>
      </c>
    </row>
    <row r="145" spans="1:9" x14ac:dyDescent="0.2">
      <c r="A145" s="857"/>
      <c r="B145" s="858"/>
      <c r="C145" s="858"/>
      <c r="D145" s="858"/>
      <c r="E145" s="858"/>
      <c r="F145" s="858"/>
      <c r="G145" s="858"/>
      <c r="H145" s="858"/>
      <c r="I145" s="858"/>
    </row>
    <row r="146" spans="1:9" x14ac:dyDescent="0.2">
      <c r="B146" s="524">
        <v>303.40302000000003</v>
      </c>
      <c r="C146" s="509"/>
      <c r="D146" s="853" t="s">
        <v>508</v>
      </c>
      <c r="E146" s="853"/>
      <c r="F146" s="853"/>
      <c r="G146" s="853"/>
      <c r="H146" s="853"/>
      <c r="I146" s="853"/>
    </row>
    <row r="147" spans="1:9" x14ac:dyDescent="0.2">
      <c r="D147" s="508" t="s">
        <v>509</v>
      </c>
    </row>
    <row r="148" spans="1:9" x14ac:dyDescent="0.2">
      <c r="A148" s="523" t="s">
        <v>546</v>
      </c>
      <c r="B148" s="523">
        <v>214.6</v>
      </c>
      <c r="D148" s="856" t="s">
        <v>547</v>
      </c>
      <c r="E148" s="856"/>
      <c r="F148" s="856"/>
      <c r="G148" s="856"/>
      <c r="H148" s="856"/>
      <c r="I148" s="856"/>
    </row>
    <row r="149" spans="1:9" x14ac:dyDescent="0.2">
      <c r="D149" s="508" t="s">
        <v>512</v>
      </c>
    </row>
    <row r="150" spans="1:9" x14ac:dyDescent="0.2">
      <c r="A150" s="508"/>
      <c r="D150" s="521">
        <v>2026</v>
      </c>
      <c r="E150" s="521">
        <v>2027</v>
      </c>
      <c r="F150" s="521">
        <v>2028</v>
      </c>
      <c r="G150" s="521">
        <v>2029</v>
      </c>
      <c r="H150" s="521">
        <v>2030</v>
      </c>
      <c r="I150" s="525" t="s">
        <v>507</v>
      </c>
    </row>
    <row r="151" spans="1:9" x14ac:dyDescent="0.2">
      <c r="D151" s="522">
        <v>214.6</v>
      </c>
      <c r="E151" s="522"/>
      <c r="F151" s="522"/>
      <c r="G151" s="522"/>
      <c r="H151" s="522"/>
      <c r="I151" s="522"/>
    </row>
    <row r="153" spans="1:9" x14ac:dyDescent="0.2">
      <c r="A153" s="523" t="s">
        <v>546</v>
      </c>
      <c r="B153" s="523">
        <v>86.569000000000003</v>
      </c>
      <c r="D153" s="856" t="s">
        <v>548</v>
      </c>
      <c r="E153" s="856"/>
      <c r="F153" s="856"/>
      <c r="G153" s="856"/>
      <c r="H153" s="856"/>
      <c r="I153" s="856"/>
    </row>
    <row r="154" spans="1:9" x14ac:dyDescent="0.2">
      <c r="D154" s="508" t="s">
        <v>512</v>
      </c>
    </row>
    <row r="155" spans="1:9" x14ac:dyDescent="0.2">
      <c r="A155" s="508"/>
      <c r="D155" s="521">
        <v>2026</v>
      </c>
      <c r="E155" s="521">
        <v>2027</v>
      </c>
      <c r="F155" s="521">
        <v>2028</v>
      </c>
      <c r="G155" s="521">
        <v>2029</v>
      </c>
      <c r="H155" s="521">
        <v>2030</v>
      </c>
      <c r="I155" s="525" t="s">
        <v>507</v>
      </c>
    </row>
    <row r="156" spans="1:9" x14ac:dyDescent="0.2">
      <c r="D156" s="522">
        <v>86.569000000000003</v>
      </c>
      <c r="E156" s="522"/>
      <c r="F156" s="522"/>
      <c r="G156" s="522"/>
      <c r="H156" s="522"/>
      <c r="I156" s="522"/>
    </row>
    <row r="158" spans="1:9" x14ac:dyDescent="0.2">
      <c r="A158" s="523" t="s">
        <v>549</v>
      </c>
      <c r="B158" s="523">
        <v>1.57402</v>
      </c>
      <c r="D158" s="856" t="s">
        <v>550</v>
      </c>
      <c r="E158" s="856"/>
      <c r="F158" s="856"/>
      <c r="G158" s="856"/>
      <c r="H158" s="856"/>
      <c r="I158" s="856"/>
    </row>
    <row r="159" spans="1:9" x14ac:dyDescent="0.2">
      <c r="D159" s="508" t="s">
        <v>512</v>
      </c>
    </row>
    <row r="160" spans="1:9" x14ac:dyDescent="0.2">
      <c r="A160" s="508"/>
      <c r="D160" s="521">
        <v>2026</v>
      </c>
      <c r="E160" s="521">
        <v>2027</v>
      </c>
      <c r="F160" s="521">
        <v>2028</v>
      </c>
      <c r="G160" s="521">
        <v>2029</v>
      </c>
      <c r="H160" s="521">
        <v>2030</v>
      </c>
      <c r="I160" s="525" t="s">
        <v>507</v>
      </c>
    </row>
    <row r="161" spans="1:9" x14ac:dyDescent="0.2">
      <c r="D161" s="522">
        <v>0.15740399999999999</v>
      </c>
      <c r="E161" s="522">
        <v>0.15740399999999999</v>
      </c>
      <c r="F161" s="522">
        <v>0.15740399999999999</v>
      </c>
      <c r="G161" s="522">
        <v>0.15740399999999999</v>
      </c>
      <c r="H161" s="522">
        <v>0.15740399999999999</v>
      </c>
      <c r="I161" s="522">
        <v>0.78700000000000003</v>
      </c>
    </row>
    <row r="163" spans="1:9" x14ac:dyDescent="0.2">
      <c r="A163" s="523" t="s">
        <v>551</v>
      </c>
      <c r="B163" s="523">
        <v>0.66</v>
      </c>
      <c r="D163" s="856" t="s">
        <v>552</v>
      </c>
      <c r="E163" s="856"/>
      <c r="F163" s="856"/>
      <c r="G163" s="856"/>
      <c r="H163" s="856"/>
      <c r="I163" s="856"/>
    </row>
    <row r="164" spans="1:9" x14ac:dyDescent="0.2">
      <c r="D164" s="508" t="s">
        <v>512</v>
      </c>
    </row>
    <row r="165" spans="1:9" x14ac:dyDescent="0.2">
      <c r="A165" s="508"/>
      <c r="D165" s="521">
        <v>2026</v>
      </c>
      <c r="E165" s="521">
        <v>2027</v>
      </c>
      <c r="F165" s="521">
        <v>2028</v>
      </c>
      <c r="G165" s="521">
        <v>2029</v>
      </c>
      <c r="H165" s="521">
        <v>2030</v>
      </c>
      <c r="I165" s="525" t="s">
        <v>507</v>
      </c>
    </row>
    <row r="166" spans="1:9" x14ac:dyDescent="0.2">
      <c r="D166" s="522">
        <v>0.66</v>
      </c>
      <c r="E166" s="522"/>
      <c r="F166" s="522"/>
      <c r="G166" s="522"/>
      <c r="H166" s="522"/>
      <c r="I166" s="522"/>
    </row>
    <row r="168" spans="1:9" x14ac:dyDescent="0.2">
      <c r="A168" s="857" t="s">
        <v>553</v>
      </c>
      <c r="B168" s="858"/>
      <c r="C168" s="858"/>
      <c r="D168" s="858"/>
      <c r="E168" s="858"/>
      <c r="F168" s="858"/>
      <c r="G168" s="858"/>
      <c r="H168" s="858"/>
      <c r="I168" s="858"/>
    </row>
    <row r="169" spans="1:9" x14ac:dyDescent="0.2">
      <c r="A169" s="859" t="s">
        <v>554</v>
      </c>
      <c r="B169" s="859"/>
      <c r="C169" s="859"/>
      <c r="D169" s="859"/>
      <c r="E169" s="859"/>
      <c r="F169" s="859"/>
      <c r="G169" s="859"/>
      <c r="H169" s="859"/>
      <c r="I169" s="859"/>
    </row>
    <row r="170" spans="1:9" x14ac:dyDescent="0.2">
      <c r="A170" s="517"/>
      <c r="B170" s="518"/>
      <c r="C170" s="518"/>
      <c r="D170" s="519" t="s">
        <v>506</v>
      </c>
      <c r="E170" s="520"/>
      <c r="F170" s="520"/>
      <c r="G170" s="520"/>
      <c r="H170" s="520"/>
      <c r="I170" s="520"/>
    </row>
    <row r="171" spans="1:9" s="505" customFormat="1" x14ac:dyDescent="0.2">
      <c r="A171" s="517"/>
      <c r="B171" s="518"/>
      <c r="C171" s="518"/>
      <c r="D171" s="521">
        <v>2026</v>
      </c>
      <c r="E171" s="521">
        <v>2027</v>
      </c>
      <c r="F171" s="521">
        <v>2028</v>
      </c>
      <c r="G171" s="521">
        <v>2029</v>
      </c>
      <c r="H171" s="521">
        <v>2030</v>
      </c>
      <c r="I171" s="525" t="s">
        <v>507</v>
      </c>
    </row>
    <row r="172" spans="1:9" s="505" customFormat="1" x14ac:dyDescent="0.2">
      <c r="A172" s="517"/>
      <c r="B172" s="518"/>
      <c r="C172" s="518"/>
      <c r="D172" s="522">
        <v>93.25</v>
      </c>
      <c r="E172" s="522">
        <v>65.134</v>
      </c>
      <c r="F172" s="522">
        <v>26.288</v>
      </c>
      <c r="G172" s="522">
        <v>14.670999999999999</v>
      </c>
      <c r="H172" s="522">
        <v>12.917999999999999</v>
      </c>
      <c r="I172" s="522">
        <v>14.978999999999999</v>
      </c>
    </row>
    <row r="173" spans="1:9" s="505" customFormat="1" x14ac:dyDescent="0.2">
      <c r="A173" s="857"/>
      <c r="B173" s="858"/>
      <c r="C173" s="858"/>
      <c r="D173" s="858"/>
      <c r="E173" s="858"/>
      <c r="F173" s="858"/>
      <c r="G173" s="858"/>
      <c r="H173" s="858"/>
      <c r="I173" s="858"/>
    </row>
    <row r="174" spans="1:9" s="505" customFormat="1" x14ac:dyDescent="0.2">
      <c r="A174" s="523"/>
      <c r="B174" s="524">
        <v>62.677999999999997</v>
      </c>
      <c r="C174" s="509"/>
      <c r="D174" s="853" t="s">
        <v>508</v>
      </c>
      <c r="E174" s="853"/>
      <c r="F174" s="853"/>
      <c r="G174" s="853"/>
      <c r="H174" s="853"/>
      <c r="I174" s="853"/>
    </row>
    <row r="175" spans="1:9" s="505" customFormat="1" x14ac:dyDescent="0.2">
      <c r="A175" s="523"/>
      <c r="B175" s="523"/>
      <c r="C175" s="508"/>
      <c r="D175" s="508" t="s">
        <v>509</v>
      </c>
      <c r="E175" s="508"/>
      <c r="F175" s="508"/>
      <c r="G175" s="508"/>
      <c r="H175" s="508"/>
      <c r="I175" s="508"/>
    </row>
    <row r="176" spans="1:9" x14ac:dyDescent="0.2">
      <c r="A176" s="523" t="s">
        <v>555</v>
      </c>
      <c r="B176" s="523">
        <v>31.012999999999998</v>
      </c>
      <c r="D176" s="854" t="s">
        <v>556</v>
      </c>
      <c r="E176" s="854"/>
      <c r="F176" s="854"/>
      <c r="G176" s="854"/>
      <c r="H176" s="854"/>
      <c r="I176" s="854"/>
    </row>
    <row r="177" spans="1:9" x14ac:dyDescent="0.2">
      <c r="D177" s="508" t="s">
        <v>512</v>
      </c>
    </row>
    <row r="178" spans="1:9" x14ac:dyDescent="0.2">
      <c r="A178" s="508"/>
      <c r="D178" s="521">
        <v>2026</v>
      </c>
      <c r="E178" s="521">
        <v>2027</v>
      </c>
      <c r="F178" s="521">
        <v>2028</v>
      </c>
      <c r="G178" s="521">
        <v>2029</v>
      </c>
      <c r="H178" s="521">
        <v>2030</v>
      </c>
      <c r="I178" s="525" t="s">
        <v>507</v>
      </c>
    </row>
    <row r="179" spans="1:9" x14ac:dyDescent="0.2">
      <c r="D179" s="522"/>
      <c r="E179" s="522"/>
      <c r="F179" s="522">
        <v>1.0109999999999999</v>
      </c>
      <c r="G179" s="522">
        <v>1.0109999999999999</v>
      </c>
      <c r="H179" s="522">
        <v>2.0110000000000001</v>
      </c>
      <c r="I179" s="522">
        <v>26.98</v>
      </c>
    </row>
    <row r="181" spans="1:9" x14ac:dyDescent="0.2">
      <c r="A181" s="526" t="s">
        <v>557</v>
      </c>
      <c r="B181" s="523">
        <v>30.439999999999998</v>
      </c>
      <c r="C181" s="505"/>
      <c r="D181" s="855" t="s">
        <v>558</v>
      </c>
      <c r="E181" s="855"/>
      <c r="F181" s="855"/>
      <c r="G181" s="855"/>
      <c r="H181" s="855"/>
      <c r="I181" s="855"/>
    </row>
    <row r="182" spans="1:9" x14ac:dyDescent="0.2">
      <c r="A182" s="526"/>
      <c r="B182" s="526"/>
      <c r="C182" s="505"/>
      <c r="D182" s="505" t="s">
        <v>512</v>
      </c>
      <c r="E182" s="505"/>
      <c r="F182" s="505"/>
      <c r="G182" s="505"/>
      <c r="H182" s="505"/>
      <c r="I182" s="505"/>
    </row>
    <row r="183" spans="1:9" x14ac:dyDescent="0.2">
      <c r="A183" s="505"/>
      <c r="B183" s="526"/>
      <c r="C183" s="505"/>
      <c r="D183" s="527">
        <v>2026</v>
      </c>
      <c r="E183" s="527">
        <v>2027</v>
      </c>
      <c r="F183" s="527">
        <v>2028</v>
      </c>
      <c r="G183" s="527">
        <v>2029</v>
      </c>
      <c r="H183" s="527">
        <v>2030</v>
      </c>
      <c r="I183" s="527" t="s">
        <v>507</v>
      </c>
    </row>
    <row r="184" spans="1:9" x14ac:dyDescent="0.2">
      <c r="A184" s="526"/>
      <c r="B184" s="526"/>
      <c r="C184" s="505"/>
      <c r="D184" s="522">
        <v>3.09</v>
      </c>
      <c r="E184" s="522">
        <v>3.85</v>
      </c>
      <c r="F184" s="522">
        <v>3.49</v>
      </c>
      <c r="G184" s="522">
        <v>4.25</v>
      </c>
      <c r="H184" s="522">
        <v>3.86</v>
      </c>
      <c r="I184" s="522">
        <v>11.9</v>
      </c>
    </row>
    <row r="185" spans="1:9" x14ac:dyDescent="0.2">
      <c r="A185" s="526"/>
      <c r="B185" s="526"/>
      <c r="C185" s="505"/>
      <c r="D185" s="505"/>
      <c r="E185" s="505"/>
      <c r="F185" s="505"/>
      <c r="G185" s="505"/>
      <c r="H185" s="505"/>
      <c r="I185" s="505"/>
    </row>
    <row r="186" spans="1:9" x14ac:dyDescent="0.2">
      <c r="A186" s="523" t="s">
        <v>559</v>
      </c>
      <c r="B186" s="523">
        <v>1.2250000000000001</v>
      </c>
      <c r="D186" s="854" t="s">
        <v>560</v>
      </c>
      <c r="E186" s="854"/>
      <c r="F186" s="854"/>
      <c r="G186" s="854"/>
      <c r="H186" s="854"/>
      <c r="I186" s="854"/>
    </row>
    <row r="187" spans="1:9" x14ac:dyDescent="0.2">
      <c r="D187" s="508" t="s">
        <v>512</v>
      </c>
    </row>
    <row r="188" spans="1:9" x14ac:dyDescent="0.2">
      <c r="A188" s="508"/>
      <c r="D188" s="521">
        <v>2026</v>
      </c>
      <c r="E188" s="521">
        <v>2027</v>
      </c>
      <c r="F188" s="521">
        <v>2028</v>
      </c>
      <c r="G188" s="521">
        <v>2029</v>
      </c>
      <c r="H188" s="521">
        <v>2030</v>
      </c>
      <c r="I188" s="525" t="s">
        <v>507</v>
      </c>
    </row>
    <row r="189" spans="1:9" x14ac:dyDescent="0.2">
      <c r="D189" s="522">
        <v>1.2250000000000001</v>
      </c>
      <c r="E189" s="522"/>
      <c r="F189" s="522"/>
      <c r="G189" s="522"/>
      <c r="H189" s="522"/>
      <c r="I189" s="522"/>
    </row>
  </sheetData>
  <mergeCells count="56">
    <mergeCell ref="D28:I28"/>
    <mergeCell ref="A2:I2"/>
    <mergeCell ref="D3:I3"/>
    <mergeCell ref="A5:I5"/>
    <mergeCell ref="A6:I6"/>
    <mergeCell ref="A10:I10"/>
    <mergeCell ref="D11:I11"/>
    <mergeCell ref="D13:I13"/>
    <mergeCell ref="D18:I18"/>
    <mergeCell ref="D23:I23"/>
    <mergeCell ref="A83:I83"/>
    <mergeCell ref="D33:I33"/>
    <mergeCell ref="D38:I38"/>
    <mergeCell ref="D43:I43"/>
    <mergeCell ref="D48:I48"/>
    <mergeCell ref="D53:I53"/>
    <mergeCell ref="D58:I58"/>
    <mergeCell ref="D63:I63"/>
    <mergeCell ref="D68:I68"/>
    <mergeCell ref="D73:I73"/>
    <mergeCell ref="A78:I78"/>
    <mergeCell ref="A79:I79"/>
    <mergeCell ref="D115:I115"/>
    <mergeCell ref="D84:I84"/>
    <mergeCell ref="D86:I86"/>
    <mergeCell ref="A91:I91"/>
    <mergeCell ref="A92:I92"/>
    <mergeCell ref="A96:I96"/>
    <mergeCell ref="D97:I97"/>
    <mergeCell ref="D99:I99"/>
    <mergeCell ref="D104:I104"/>
    <mergeCell ref="A109:I109"/>
    <mergeCell ref="A110:I110"/>
    <mergeCell ref="A114:I114"/>
    <mergeCell ref="D148:I148"/>
    <mergeCell ref="D117:I117"/>
    <mergeCell ref="A122:I122"/>
    <mergeCell ref="A123:I123"/>
    <mergeCell ref="A127:I127"/>
    <mergeCell ref="D128:I128"/>
    <mergeCell ref="D130:I130"/>
    <mergeCell ref="D135:I135"/>
    <mergeCell ref="A140:I140"/>
    <mergeCell ref="A141:I141"/>
    <mergeCell ref="A145:I145"/>
    <mergeCell ref="D146:I146"/>
    <mergeCell ref="D174:I174"/>
    <mergeCell ref="D176:I176"/>
    <mergeCell ref="D181:I181"/>
    <mergeCell ref="D186:I186"/>
    <mergeCell ref="D153:I153"/>
    <mergeCell ref="D158:I158"/>
    <mergeCell ref="D163:I163"/>
    <mergeCell ref="A168:I168"/>
    <mergeCell ref="A169:I169"/>
    <mergeCell ref="A173:I173"/>
  </mergeCells>
  <pageMargins left="0.7" right="0.7" top="0.78740157499999996" bottom="0.78740157499999996" header="0.3" footer="0.3"/>
  <pageSetup paperSize="9" scale="68"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95E8D-9CF9-433D-9E73-E481EADC84C8}">
  <sheetPr codeName="Tabelle42">
    <pageSetUpPr fitToPage="1"/>
  </sheetPr>
  <dimension ref="A1:N54"/>
  <sheetViews>
    <sheetView showGridLines="0" zoomScaleNormal="100" workbookViewId="0"/>
  </sheetViews>
  <sheetFormatPr baseColWidth="10" defaultColWidth="10" defaultRowHeight="12.75" x14ac:dyDescent="0.2"/>
  <cols>
    <col min="1" max="2" width="1.875" style="264" customWidth="1"/>
    <col min="3" max="3" width="42.5" style="264" customWidth="1"/>
    <col min="4" max="7" width="8.375" style="264" customWidth="1"/>
    <col min="8" max="8" width="1.875" style="264" customWidth="1"/>
    <col min="9" max="10" width="8.375" style="354" customWidth="1"/>
    <col min="11" max="12" width="8.375" style="264" customWidth="1"/>
    <col min="13" max="13" width="1.875" style="264" customWidth="1"/>
    <col min="14" max="14" width="8.375" style="264" customWidth="1"/>
    <col min="15" max="16384" width="10" style="711"/>
  </cols>
  <sheetData>
    <row r="1" spans="1:14" s="714" customFormat="1" ht="15" customHeight="1" x14ac:dyDescent="0.25">
      <c r="A1" s="288" t="s">
        <v>1025</v>
      </c>
      <c r="B1" s="441"/>
      <c r="C1" s="441"/>
      <c r="D1" s="754"/>
      <c r="E1" s="754"/>
      <c r="F1" s="754"/>
      <c r="G1" s="754"/>
      <c r="H1" s="754"/>
      <c r="I1" s="754"/>
      <c r="J1" s="754"/>
      <c r="K1" s="754"/>
      <c r="L1" s="754"/>
      <c r="M1" s="754"/>
      <c r="N1" s="754"/>
    </row>
    <row r="2" spans="1:14" s="712" customFormat="1" ht="15" customHeight="1" x14ac:dyDescent="0.2">
      <c r="A2" s="311"/>
      <c r="B2" s="312"/>
      <c r="C2" s="312"/>
      <c r="D2" s="268" t="s">
        <v>25</v>
      </c>
      <c r="E2" s="268"/>
      <c r="F2" s="268"/>
      <c r="G2" s="268"/>
      <c r="H2" s="278"/>
      <c r="I2" s="270" t="s">
        <v>26</v>
      </c>
      <c r="J2" s="270"/>
      <c r="K2" s="270"/>
      <c r="L2" s="270"/>
      <c r="M2" s="278"/>
      <c r="N2" s="270" t="s">
        <v>27</v>
      </c>
    </row>
    <row r="3" spans="1:14" s="712" customFormat="1" ht="15" customHeight="1" x14ac:dyDescent="0.2">
      <c r="A3" s="272" t="s">
        <v>28</v>
      </c>
      <c r="B3" s="314"/>
      <c r="C3" s="314"/>
      <c r="D3" s="274" t="s">
        <v>30</v>
      </c>
      <c r="E3" s="275" t="s">
        <v>84</v>
      </c>
      <c r="F3" s="276" t="s">
        <v>29</v>
      </c>
      <c r="G3" s="276"/>
      <c r="H3" s="277"/>
      <c r="I3" s="279" t="s">
        <v>30</v>
      </c>
      <c r="J3" s="279" t="s">
        <v>31</v>
      </c>
      <c r="K3" s="280" t="s">
        <v>29</v>
      </c>
      <c r="L3" s="280"/>
      <c r="M3" s="277"/>
      <c r="N3" s="280" t="s">
        <v>32</v>
      </c>
    </row>
    <row r="4" spans="1:14" s="713" customFormat="1" ht="15" customHeight="1" x14ac:dyDescent="0.25">
      <c r="A4" s="315"/>
      <c r="B4" s="315"/>
      <c r="C4" s="315"/>
      <c r="D4" s="285">
        <v>2024</v>
      </c>
      <c r="E4" s="285">
        <v>2025</v>
      </c>
      <c r="F4" s="286" t="s">
        <v>33</v>
      </c>
      <c r="G4" s="286" t="s">
        <v>34</v>
      </c>
      <c r="H4" s="316"/>
      <c r="I4" s="285">
        <v>2024</v>
      </c>
      <c r="J4" s="285">
        <v>2025</v>
      </c>
      <c r="K4" s="286" t="s">
        <v>33</v>
      </c>
      <c r="L4" s="286" t="s">
        <v>34</v>
      </c>
      <c r="M4" s="316"/>
      <c r="N4" s="286" t="s">
        <v>35</v>
      </c>
    </row>
    <row r="5" spans="1:14" s="713" customFormat="1" ht="15" customHeight="1" x14ac:dyDescent="0.25">
      <c r="A5" s="340" t="s">
        <v>349</v>
      </c>
      <c r="B5" s="289"/>
      <c r="C5" s="289"/>
      <c r="D5" s="341">
        <v>14877.837429859997</v>
      </c>
      <c r="E5" s="341">
        <v>15328.769999999999</v>
      </c>
      <c r="F5" s="342">
        <v>450.93257014000119</v>
      </c>
      <c r="G5" s="343">
        <v>3.0309013138897001E-2</v>
      </c>
      <c r="H5" s="344"/>
      <c r="I5" s="341">
        <v>14877.837429859992</v>
      </c>
      <c r="J5" s="341">
        <v>15345.255880350005</v>
      </c>
      <c r="K5" s="342">
        <v>467.41845049001313</v>
      </c>
      <c r="L5" s="343">
        <v>3.1417096247597032E-2</v>
      </c>
      <c r="M5" s="344"/>
      <c r="N5" s="342">
        <v>16.485880350006482</v>
      </c>
    </row>
    <row r="6" spans="1:14" s="714" customFormat="1" ht="15" customHeight="1" x14ac:dyDescent="0.25">
      <c r="A6" s="290" t="s">
        <v>149</v>
      </c>
      <c r="B6" s="288"/>
      <c r="C6" s="288"/>
      <c r="D6" s="86">
        <v>12.253586660000002</v>
      </c>
      <c r="E6" s="86">
        <v>12.739999999999998</v>
      </c>
      <c r="F6" s="318">
        <v>0.48641333999999681</v>
      </c>
      <c r="G6" s="319">
        <v>3.9695589013771793E-2</v>
      </c>
      <c r="H6" s="320"/>
      <c r="I6" s="86">
        <v>12.253586660000009</v>
      </c>
      <c r="J6" s="86">
        <v>12.696330429999998</v>
      </c>
      <c r="K6" s="318">
        <v>0.44274376999998921</v>
      </c>
      <c r="L6" s="319">
        <v>3.6131769602222752E-2</v>
      </c>
      <c r="M6" s="320"/>
      <c r="N6" s="318">
        <v>-4.366957000000049E-2</v>
      </c>
    </row>
    <row r="7" spans="1:14" s="714" customFormat="1" ht="15" customHeight="1" x14ac:dyDescent="0.25">
      <c r="A7" s="290" t="s">
        <v>150</v>
      </c>
      <c r="B7" s="288"/>
      <c r="C7" s="288"/>
      <c r="D7" s="86">
        <v>313.03258572000004</v>
      </c>
      <c r="E7" s="86">
        <v>284.81200000000001</v>
      </c>
      <c r="F7" s="318">
        <v>-28.220585720000031</v>
      </c>
      <c r="G7" s="319">
        <v>-9.0152230174665116E-2</v>
      </c>
      <c r="H7" s="320"/>
      <c r="I7" s="86">
        <v>313.03258572000016</v>
      </c>
      <c r="J7" s="86">
        <v>259.85252034999991</v>
      </c>
      <c r="K7" s="318">
        <v>-53.18006537000025</v>
      </c>
      <c r="L7" s="319">
        <v>-0.16988667568803362</v>
      </c>
      <c r="M7" s="320"/>
      <c r="N7" s="318">
        <v>-24.959479650000105</v>
      </c>
    </row>
    <row r="8" spans="1:14" s="714" customFormat="1" ht="15" customHeight="1" x14ac:dyDescent="0.25">
      <c r="A8" s="290" t="s">
        <v>151</v>
      </c>
      <c r="B8" s="288"/>
      <c r="C8" s="288"/>
      <c r="D8" s="86">
        <v>19.591913159999997</v>
      </c>
      <c r="E8" s="86">
        <v>20.709999999999997</v>
      </c>
      <c r="F8" s="318">
        <v>1.1180868400000001</v>
      </c>
      <c r="G8" s="319">
        <v>5.7068793173438159E-2</v>
      </c>
      <c r="H8" s="320"/>
      <c r="I8" s="86">
        <v>19.591913160000001</v>
      </c>
      <c r="J8" s="86">
        <v>20.244771220000008</v>
      </c>
      <c r="K8" s="318">
        <v>0.6528580600000069</v>
      </c>
      <c r="L8" s="319">
        <v>3.3322833490958992E-2</v>
      </c>
      <c r="M8" s="320"/>
      <c r="N8" s="318">
        <v>-0.46522877999998968</v>
      </c>
    </row>
    <row r="9" spans="1:14" s="714" customFormat="1" ht="15" customHeight="1" x14ac:dyDescent="0.25">
      <c r="A9" s="290" t="s">
        <v>152</v>
      </c>
      <c r="B9" s="288"/>
      <c r="C9" s="288"/>
      <c r="D9" s="86">
        <v>26.50199813</v>
      </c>
      <c r="E9" s="86">
        <v>27.617999999999999</v>
      </c>
      <c r="F9" s="318">
        <v>1.1160018699999981</v>
      </c>
      <c r="G9" s="319">
        <v>4.2110102963772267E-2</v>
      </c>
      <c r="H9" s="320"/>
      <c r="I9" s="86">
        <v>26.501998129999993</v>
      </c>
      <c r="J9" s="86">
        <v>25.831816829999998</v>
      </c>
      <c r="K9" s="318">
        <v>-0.67018129999999587</v>
      </c>
      <c r="L9" s="319">
        <v>-2.5287953637026184E-2</v>
      </c>
      <c r="M9" s="320"/>
      <c r="N9" s="318">
        <v>-1.786183170000001</v>
      </c>
    </row>
    <row r="10" spans="1:14" s="714" customFormat="1" ht="15" customHeight="1" x14ac:dyDescent="0.25">
      <c r="A10" s="290" t="s">
        <v>153</v>
      </c>
      <c r="B10" s="288"/>
      <c r="C10" s="288"/>
      <c r="D10" s="86">
        <v>15.662885930000002</v>
      </c>
      <c r="E10" s="86">
        <v>15.74</v>
      </c>
      <c r="F10" s="318">
        <v>7.7114069999998591E-2</v>
      </c>
      <c r="G10" s="319">
        <v>4.9233628045708411E-3</v>
      </c>
      <c r="H10" s="320"/>
      <c r="I10" s="86">
        <v>15.662885930000002</v>
      </c>
      <c r="J10" s="86">
        <v>16.113669759999997</v>
      </c>
      <c r="K10" s="318">
        <v>0.45078382999999533</v>
      </c>
      <c r="L10" s="319">
        <v>2.8780381343171513E-2</v>
      </c>
      <c r="M10" s="320"/>
      <c r="N10" s="318">
        <v>0.37366975999999674</v>
      </c>
    </row>
    <row r="11" spans="1:14" s="714" customFormat="1" ht="15" customHeight="1" x14ac:dyDescent="0.25">
      <c r="A11" s="290" t="s">
        <v>154</v>
      </c>
      <c r="B11" s="288"/>
      <c r="C11" s="288"/>
      <c r="D11" s="86">
        <v>46.523239390000008</v>
      </c>
      <c r="E11" s="86">
        <v>48.596000000000011</v>
      </c>
      <c r="F11" s="318">
        <v>2.0727606100000031</v>
      </c>
      <c r="G11" s="319">
        <v>4.455323053977911E-2</v>
      </c>
      <c r="H11" s="320"/>
      <c r="I11" s="86">
        <v>46.523239390000008</v>
      </c>
      <c r="J11" s="86">
        <v>46.831164469999976</v>
      </c>
      <c r="K11" s="318">
        <v>0.30792507999996843</v>
      </c>
      <c r="L11" s="319">
        <v>6.6187368729564433E-3</v>
      </c>
      <c r="M11" s="320"/>
      <c r="N11" s="318">
        <v>-1.7648355300000347</v>
      </c>
    </row>
    <row r="12" spans="1:14" s="714" customFormat="1" ht="15" customHeight="1" x14ac:dyDescent="0.25">
      <c r="A12" s="290" t="s">
        <v>155</v>
      </c>
      <c r="B12" s="288"/>
      <c r="C12" s="288"/>
      <c r="D12" s="86">
        <v>960.78436318000058</v>
      </c>
      <c r="E12" s="86">
        <v>626.22900000000016</v>
      </c>
      <c r="F12" s="318">
        <v>-334.55536318000043</v>
      </c>
      <c r="G12" s="319">
        <v>-0.34821066620265373</v>
      </c>
      <c r="H12" s="320"/>
      <c r="I12" s="86">
        <v>960.78436318000013</v>
      </c>
      <c r="J12" s="86">
        <v>643.00369248000084</v>
      </c>
      <c r="K12" s="318">
        <v>-317.78067069999929</v>
      </c>
      <c r="L12" s="319">
        <v>-0.3307512932956258</v>
      </c>
      <c r="M12" s="320"/>
      <c r="N12" s="318">
        <v>16.774692480000681</v>
      </c>
    </row>
    <row r="13" spans="1:14" s="714" customFormat="1" ht="15" customHeight="1" x14ac:dyDescent="0.25">
      <c r="A13" s="290" t="s">
        <v>156</v>
      </c>
      <c r="B13" s="288"/>
      <c r="C13" s="288"/>
      <c r="D13" s="86">
        <v>4010.6201284899989</v>
      </c>
      <c r="E13" s="86">
        <v>4155.1330000000007</v>
      </c>
      <c r="F13" s="318">
        <v>144.51287151000179</v>
      </c>
      <c r="G13" s="319">
        <v>3.6032550299001098E-2</v>
      </c>
      <c r="H13" s="320"/>
      <c r="I13" s="86">
        <v>4010.6201284899926</v>
      </c>
      <c r="J13" s="86">
        <v>4108.2659599100016</v>
      </c>
      <c r="K13" s="318">
        <v>97.645831420009017</v>
      </c>
      <c r="L13" s="319">
        <v>2.4346816275709671E-2</v>
      </c>
      <c r="M13" s="320"/>
      <c r="N13" s="318">
        <v>-46.867040089999136</v>
      </c>
    </row>
    <row r="14" spans="1:14" s="714" customFormat="1" ht="15" customHeight="1" x14ac:dyDescent="0.25">
      <c r="A14" s="290" t="s">
        <v>157</v>
      </c>
      <c r="B14" s="288"/>
      <c r="C14" s="288"/>
      <c r="D14" s="86">
        <v>642.98290992000011</v>
      </c>
      <c r="E14" s="86">
        <v>655.6819999999999</v>
      </c>
      <c r="F14" s="318">
        <v>12.699090079999792</v>
      </c>
      <c r="G14" s="319">
        <v>1.9750276226750518E-2</v>
      </c>
      <c r="H14" s="320"/>
      <c r="I14" s="86">
        <v>642.98290991999954</v>
      </c>
      <c r="J14" s="86">
        <v>631.39627045999987</v>
      </c>
      <c r="K14" s="318">
        <v>-11.586639459999674</v>
      </c>
      <c r="L14" s="319">
        <v>-1.8020135965108763E-2</v>
      </c>
      <c r="M14" s="320"/>
      <c r="N14" s="318">
        <v>-24.285729540000034</v>
      </c>
    </row>
    <row r="15" spans="1:14" s="714" customFormat="1" ht="15" customHeight="1" x14ac:dyDescent="0.25">
      <c r="A15" s="290" t="s">
        <v>158</v>
      </c>
      <c r="B15" s="288"/>
      <c r="C15" s="288"/>
      <c r="D15" s="86">
        <v>2321.0058646299985</v>
      </c>
      <c r="E15" s="86">
        <v>2402.8920000000007</v>
      </c>
      <c r="F15" s="318">
        <v>81.886135370002194</v>
      </c>
      <c r="G15" s="319">
        <v>3.5280451729085227E-2</v>
      </c>
      <c r="H15" s="320"/>
      <c r="I15" s="86">
        <v>2321.0058646300022</v>
      </c>
      <c r="J15" s="86">
        <v>2385.2833480200002</v>
      </c>
      <c r="K15" s="318">
        <v>64.277483389997997</v>
      </c>
      <c r="L15" s="319">
        <v>2.7693804815200007E-2</v>
      </c>
      <c r="M15" s="320"/>
      <c r="N15" s="318">
        <v>-17.608651980000559</v>
      </c>
    </row>
    <row r="16" spans="1:14" s="714" customFormat="1" ht="15" customHeight="1" x14ac:dyDescent="0.25">
      <c r="A16" s="290" t="s">
        <v>57</v>
      </c>
      <c r="B16" s="288"/>
      <c r="C16" s="288"/>
      <c r="D16" s="86">
        <v>4041.6471729999976</v>
      </c>
      <c r="E16" s="86">
        <v>4390.777</v>
      </c>
      <c r="F16" s="318">
        <v>349.12982700000248</v>
      </c>
      <c r="G16" s="319">
        <v>8.6383054248857949E-2</v>
      </c>
      <c r="H16" s="320"/>
      <c r="I16" s="86">
        <v>4041.6471729999985</v>
      </c>
      <c r="J16" s="86">
        <v>4608.8592157699995</v>
      </c>
      <c r="K16" s="318">
        <v>567.21204277000106</v>
      </c>
      <c r="L16" s="319">
        <v>0.14034180087743175</v>
      </c>
      <c r="M16" s="320"/>
      <c r="N16" s="318">
        <v>218.08221576999949</v>
      </c>
    </row>
    <row r="17" spans="1:14" s="714" customFormat="1" ht="15" customHeight="1" x14ac:dyDescent="0.25">
      <c r="A17" s="290" t="s">
        <v>159</v>
      </c>
      <c r="B17" s="288"/>
      <c r="C17" s="288"/>
      <c r="D17" s="86">
        <v>1553.5640089799999</v>
      </c>
      <c r="E17" s="86">
        <v>1559.9169999999983</v>
      </c>
      <c r="F17" s="318">
        <v>6.3529910199983988</v>
      </c>
      <c r="G17" s="319">
        <v>4.0893011058935613E-3</v>
      </c>
      <c r="H17" s="320"/>
      <c r="I17" s="86">
        <v>1553.5640089800004</v>
      </c>
      <c r="J17" s="86">
        <v>1499.2293251900021</v>
      </c>
      <c r="K17" s="318">
        <v>-54.33468378999828</v>
      </c>
      <c r="L17" s="319">
        <v>-3.4974216366966404E-2</v>
      </c>
      <c r="M17" s="320"/>
      <c r="N17" s="318">
        <v>-60.687674809996224</v>
      </c>
    </row>
    <row r="18" spans="1:14" s="714" customFormat="1" ht="15" customHeight="1" x14ac:dyDescent="0.25">
      <c r="A18" s="290" t="s">
        <v>67</v>
      </c>
      <c r="B18" s="288"/>
      <c r="C18" s="288"/>
      <c r="D18" s="86">
        <v>0</v>
      </c>
      <c r="E18" s="86">
        <v>0</v>
      </c>
      <c r="F18" s="318">
        <v>0</v>
      </c>
      <c r="G18" s="319" t="s">
        <v>147</v>
      </c>
      <c r="H18" s="320"/>
      <c r="I18" s="86">
        <v>0</v>
      </c>
      <c r="J18" s="86">
        <v>0</v>
      </c>
      <c r="K18" s="318">
        <v>0</v>
      </c>
      <c r="L18" s="319" t="s">
        <v>147</v>
      </c>
      <c r="M18" s="320"/>
      <c r="N18" s="318">
        <v>0</v>
      </c>
    </row>
    <row r="19" spans="1:14" s="714" customFormat="1" ht="15" customHeight="1" x14ac:dyDescent="0.25">
      <c r="A19" s="290" t="s">
        <v>160</v>
      </c>
      <c r="B19" s="288"/>
      <c r="C19" s="288"/>
      <c r="D19" s="86">
        <v>284.68492237000015</v>
      </c>
      <c r="E19" s="86">
        <v>434.00700000000018</v>
      </c>
      <c r="F19" s="318">
        <v>149.32207763000002</v>
      </c>
      <c r="G19" s="319">
        <v>0.52451698666334234</v>
      </c>
      <c r="H19" s="320"/>
      <c r="I19" s="86">
        <v>284.68492236999992</v>
      </c>
      <c r="J19" s="86">
        <v>413.71620628999972</v>
      </c>
      <c r="K19" s="318">
        <v>129.03128391999979</v>
      </c>
      <c r="L19" s="319">
        <v>0.45324242269599413</v>
      </c>
      <c r="M19" s="320"/>
      <c r="N19" s="318">
        <v>-20.290793710000457</v>
      </c>
    </row>
    <row r="20" spans="1:14" s="714" customFormat="1" ht="15" customHeight="1" x14ac:dyDescent="0.25">
      <c r="A20" s="290" t="s">
        <v>161</v>
      </c>
      <c r="B20" s="288"/>
      <c r="C20" s="288"/>
      <c r="D20" s="86">
        <v>628.98185030000013</v>
      </c>
      <c r="E20" s="86">
        <v>693.91699999999992</v>
      </c>
      <c r="F20" s="318">
        <v>64.935149699999783</v>
      </c>
      <c r="G20" s="319">
        <v>0.10323851104611093</v>
      </c>
      <c r="H20" s="320"/>
      <c r="I20" s="86">
        <v>628.98185029999968</v>
      </c>
      <c r="J20" s="86">
        <v>673.93158917000119</v>
      </c>
      <c r="K20" s="318">
        <v>44.949738870001511</v>
      </c>
      <c r="L20" s="319">
        <v>7.1464286049847559E-2</v>
      </c>
      <c r="M20" s="320"/>
      <c r="N20" s="318">
        <v>-19.985410829998727</v>
      </c>
    </row>
    <row r="21" spans="1:14" s="713" customFormat="1" ht="15" customHeight="1" x14ac:dyDescent="0.25">
      <c r="A21" s="340" t="s">
        <v>350</v>
      </c>
      <c r="B21" s="289"/>
      <c r="C21" s="289"/>
      <c r="D21" s="341">
        <v>57683.549779280002</v>
      </c>
      <c r="E21" s="341">
        <v>60851.366000000002</v>
      </c>
      <c r="F21" s="342">
        <v>3167.8162207200003</v>
      </c>
      <c r="G21" s="343">
        <v>5.491715112612372E-2</v>
      </c>
      <c r="H21" s="344"/>
      <c r="I21" s="341">
        <v>57683.549779280038</v>
      </c>
      <c r="J21" s="341">
        <v>60997.335130679989</v>
      </c>
      <c r="K21" s="342">
        <v>3313.7853513999507</v>
      </c>
      <c r="L21" s="343">
        <v>5.7447666866546898E-2</v>
      </c>
      <c r="M21" s="344"/>
      <c r="N21" s="342">
        <v>145.96913067998685</v>
      </c>
    </row>
    <row r="22" spans="1:14" s="714" customFormat="1" ht="15" customHeight="1" x14ac:dyDescent="0.25">
      <c r="A22" s="290" t="s">
        <v>37</v>
      </c>
      <c r="B22" s="288"/>
      <c r="C22" s="288"/>
      <c r="D22" s="86">
        <v>10181.302950849997</v>
      </c>
      <c r="E22" s="86">
        <v>10345.391000000003</v>
      </c>
      <c r="F22" s="318">
        <v>164.08804915000655</v>
      </c>
      <c r="G22" s="319">
        <v>1.6116606090805563E-2</v>
      </c>
      <c r="H22" s="320"/>
      <c r="I22" s="86">
        <v>10181.302950850006</v>
      </c>
      <c r="J22" s="86">
        <v>10781.297670809992</v>
      </c>
      <c r="K22" s="318">
        <v>599.99471995998647</v>
      </c>
      <c r="L22" s="319">
        <v>5.8931034942820926E-2</v>
      </c>
      <c r="M22" s="320"/>
      <c r="N22" s="318">
        <v>435.90667080998901</v>
      </c>
    </row>
    <row r="23" spans="1:14" s="714" customFormat="1" ht="15" customHeight="1" x14ac:dyDescent="0.25">
      <c r="A23" s="290" t="s">
        <v>162</v>
      </c>
      <c r="B23" s="288"/>
      <c r="C23" s="288"/>
      <c r="D23" s="86">
        <v>5789.4874233699993</v>
      </c>
      <c r="E23" s="86">
        <v>5799.4540000000015</v>
      </c>
      <c r="F23" s="318">
        <v>9.9665766300022369</v>
      </c>
      <c r="G23" s="319">
        <v>1.7214955143991517E-3</v>
      </c>
      <c r="H23" s="320"/>
      <c r="I23" s="86">
        <v>5789.4874233699975</v>
      </c>
      <c r="J23" s="86">
        <v>5623.27814055</v>
      </c>
      <c r="K23" s="318">
        <v>-166.2092828199975</v>
      </c>
      <c r="L23" s="319">
        <v>-2.8708807993791052E-2</v>
      </c>
      <c r="M23" s="320"/>
      <c r="N23" s="318">
        <v>-176.17585945000155</v>
      </c>
    </row>
    <row r="24" spans="1:14" s="714" customFormat="1" ht="15" customHeight="1" x14ac:dyDescent="0.25">
      <c r="A24" s="290" t="s">
        <v>168</v>
      </c>
      <c r="B24" s="288"/>
      <c r="C24" s="288"/>
      <c r="D24" s="86">
        <v>17356.826703520001</v>
      </c>
      <c r="E24" s="86">
        <v>19446.756999999998</v>
      </c>
      <c r="F24" s="318">
        <v>2089.9302964799972</v>
      </c>
      <c r="G24" s="319">
        <v>0.12040970000905493</v>
      </c>
      <c r="H24" s="320"/>
      <c r="I24" s="86">
        <v>17356.826703520004</v>
      </c>
      <c r="J24" s="86">
        <v>19446.736597280003</v>
      </c>
      <c r="K24" s="318">
        <v>2089.9098937599992</v>
      </c>
      <c r="L24" s="319">
        <v>0.12040852452229411</v>
      </c>
      <c r="M24" s="320"/>
      <c r="N24" s="318">
        <v>-2.0402719994308427E-2</v>
      </c>
    </row>
    <row r="25" spans="1:14" s="714" customFormat="1" ht="15" customHeight="1" x14ac:dyDescent="0.25">
      <c r="A25" s="290" t="s">
        <v>169</v>
      </c>
      <c r="B25" s="288"/>
      <c r="C25" s="288"/>
      <c r="D25" s="86">
        <v>12657.837784020003</v>
      </c>
      <c r="E25" s="86">
        <v>13427.973</v>
      </c>
      <c r="F25" s="318">
        <v>770.13521597999716</v>
      </c>
      <c r="G25" s="319">
        <v>6.0842556929609382E-2</v>
      </c>
      <c r="H25" s="320"/>
      <c r="I25" s="86">
        <v>12657.837784020019</v>
      </c>
      <c r="J25" s="86">
        <v>13308.510793680005</v>
      </c>
      <c r="K25" s="318">
        <v>650.67300965998584</v>
      </c>
      <c r="L25" s="319">
        <v>5.1404751803774351E-2</v>
      </c>
      <c r="M25" s="320"/>
      <c r="N25" s="318">
        <v>-119.46220631999495</v>
      </c>
    </row>
    <row r="26" spans="1:14" s="714" customFormat="1" ht="15" customHeight="1" x14ac:dyDescent="0.25">
      <c r="A26" s="290" t="s">
        <v>247</v>
      </c>
      <c r="B26" s="288"/>
      <c r="C26" s="288"/>
      <c r="D26" s="86">
        <v>2950.6771709200007</v>
      </c>
      <c r="E26" s="86">
        <v>2840.2300000000005</v>
      </c>
      <c r="F26" s="318">
        <v>-110.44717092000019</v>
      </c>
      <c r="G26" s="319">
        <v>-3.743112666085513E-2</v>
      </c>
      <c r="H26" s="320"/>
      <c r="I26" s="86">
        <v>2950.677170920002</v>
      </c>
      <c r="J26" s="86">
        <v>2793.1691082399993</v>
      </c>
      <c r="K26" s="318">
        <v>-157.50806268000269</v>
      </c>
      <c r="L26" s="319">
        <v>-5.3380310198723913E-2</v>
      </c>
      <c r="M26" s="320"/>
      <c r="N26" s="318">
        <v>-47.060891760001141</v>
      </c>
    </row>
    <row r="27" spans="1:14" s="714" customFormat="1" ht="15" customHeight="1" x14ac:dyDescent="0.25">
      <c r="A27" s="290" t="s">
        <v>48</v>
      </c>
      <c r="B27" s="288"/>
      <c r="C27" s="288"/>
      <c r="D27" s="86">
        <v>8747.4177465999928</v>
      </c>
      <c r="E27" s="86">
        <v>8991.5610000000015</v>
      </c>
      <c r="F27" s="318">
        <v>244.14325340000869</v>
      </c>
      <c r="G27" s="319">
        <v>2.7910322848694769E-2</v>
      </c>
      <c r="H27" s="320"/>
      <c r="I27" s="86">
        <v>8747.4177466000019</v>
      </c>
      <c r="J27" s="86">
        <v>9044.3428201199949</v>
      </c>
      <c r="K27" s="318">
        <v>296.92507351999302</v>
      </c>
      <c r="L27" s="319">
        <v>3.3944311581026732E-2</v>
      </c>
      <c r="M27" s="320"/>
      <c r="N27" s="318">
        <v>52.781820119993426</v>
      </c>
    </row>
    <row r="28" spans="1:14" s="713" customFormat="1" ht="15" customHeight="1" x14ac:dyDescent="0.25">
      <c r="A28" s="340" t="s">
        <v>351</v>
      </c>
      <c r="B28" s="289"/>
      <c r="C28" s="289"/>
      <c r="D28" s="341">
        <v>19565.173958160009</v>
      </c>
      <c r="E28" s="341">
        <v>20795.092000000019</v>
      </c>
      <c r="F28" s="342">
        <v>1229.9180418400101</v>
      </c>
      <c r="G28" s="343">
        <v>6.2862617243791608E-2</v>
      </c>
      <c r="H28" s="344"/>
      <c r="I28" s="341">
        <v>19565.173958159976</v>
      </c>
      <c r="J28" s="341">
        <v>20836.40038217001</v>
      </c>
      <c r="K28" s="342">
        <v>1271.226424010034</v>
      </c>
      <c r="L28" s="343">
        <v>6.4973939241661949E-2</v>
      </c>
      <c r="M28" s="344"/>
      <c r="N28" s="342">
        <v>41.308382169991091</v>
      </c>
    </row>
    <row r="29" spans="1:14" s="714" customFormat="1" ht="15" customHeight="1" x14ac:dyDescent="0.25">
      <c r="A29" s="290" t="s">
        <v>163</v>
      </c>
      <c r="B29" s="288"/>
      <c r="C29" s="288"/>
      <c r="D29" s="86">
        <v>11588.873953490007</v>
      </c>
      <c r="E29" s="86">
        <v>11996.094000000016</v>
      </c>
      <c r="F29" s="318">
        <v>407.22004651000861</v>
      </c>
      <c r="G29" s="319">
        <v>3.5138879596440242E-2</v>
      </c>
      <c r="H29" s="320"/>
      <c r="I29" s="86">
        <v>11588.87395348998</v>
      </c>
      <c r="J29" s="86">
        <v>12087.682972130002</v>
      </c>
      <c r="K29" s="318">
        <v>498.80901864002226</v>
      </c>
      <c r="L29" s="319">
        <v>4.3042060914797231E-2</v>
      </c>
      <c r="M29" s="320"/>
      <c r="N29" s="318">
        <v>91.58897212998636</v>
      </c>
    </row>
    <row r="30" spans="1:14" s="714" customFormat="1" ht="15" customHeight="1" x14ac:dyDescent="0.25">
      <c r="A30" s="290" t="s">
        <v>164</v>
      </c>
      <c r="B30" s="288"/>
      <c r="C30" s="288"/>
      <c r="D30" s="86">
        <v>6556.4820127900002</v>
      </c>
      <c r="E30" s="86">
        <v>7272.7640000000029</v>
      </c>
      <c r="F30" s="318">
        <v>716.28198721000263</v>
      </c>
      <c r="G30" s="319">
        <v>0.10924791463054762</v>
      </c>
      <c r="H30" s="320"/>
      <c r="I30" s="86">
        <v>6556.4820127899966</v>
      </c>
      <c r="J30" s="86">
        <v>7221.3321967700094</v>
      </c>
      <c r="K30" s="318">
        <v>664.85018398001284</v>
      </c>
      <c r="L30" s="319">
        <v>0.10140349392907089</v>
      </c>
      <c r="M30" s="320"/>
      <c r="N30" s="318">
        <v>-51.43180322999342</v>
      </c>
    </row>
    <row r="31" spans="1:14" s="714" customFormat="1" ht="15" customHeight="1" x14ac:dyDescent="0.25">
      <c r="A31" s="290" t="s">
        <v>165</v>
      </c>
      <c r="B31" s="288"/>
      <c r="C31" s="288"/>
      <c r="D31" s="86">
        <v>658.54435441000021</v>
      </c>
      <c r="E31" s="86">
        <v>670.68599999999981</v>
      </c>
      <c r="F31" s="318">
        <v>12.141645589999598</v>
      </c>
      <c r="G31" s="319">
        <v>1.8437096163215205E-2</v>
      </c>
      <c r="H31" s="320"/>
      <c r="I31" s="86">
        <v>658.5443544100001</v>
      </c>
      <c r="J31" s="86">
        <v>661.28271532999986</v>
      </c>
      <c r="K31" s="318">
        <v>2.7383609199997636</v>
      </c>
      <c r="L31" s="319">
        <v>4.1582027112707642E-3</v>
      </c>
      <c r="M31" s="320"/>
      <c r="N31" s="318">
        <v>-9.4032846699999482</v>
      </c>
    </row>
    <row r="32" spans="1:14" s="714" customFormat="1" ht="15" customHeight="1" x14ac:dyDescent="0.25">
      <c r="A32" s="290" t="s">
        <v>338</v>
      </c>
      <c r="B32" s="288"/>
      <c r="C32" s="288"/>
      <c r="D32" s="86">
        <v>221.56439924999992</v>
      </c>
      <c r="E32" s="86">
        <v>228.49599999999998</v>
      </c>
      <c r="F32" s="318">
        <v>6.931600750000058</v>
      </c>
      <c r="G32" s="319">
        <v>3.1284812783387794E-2</v>
      </c>
      <c r="H32" s="320"/>
      <c r="I32" s="86">
        <v>221.56439925000004</v>
      </c>
      <c r="J32" s="86">
        <v>235.44080423000008</v>
      </c>
      <c r="K32" s="318">
        <v>13.876404980000046</v>
      </c>
      <c r="L32" s="319">
        <v>6.2629217631406275E-2</v>
      </c>
      <c r="M32" s="320"/>
      <c r="N32" s="318">
        <v>6.9448042300001021</v>
      </c>
    </row>
    <row r="33" spans="1:14" s="714" customFormat="1" ht="15" customHeight="1" x14ac:dyDescent="0.25">
      <c r="A33" s="290" t="s">
        <v>339</v>
      </c>
      <c r="B33" s="288"/>
      <c r="C33" s="288"/>
      <c r="D33" s="86">
        <v>539.70923822000009</v>
      </c>
      <c r="E33" s="86">
        <v>627.05199999999979</v>
      </c>
      <c r="F33" s="318">
        <v>87.342761779999705</v>
      </c>
      <c r="G33" s="319">
        <v>0.16183299375801385</v>
      </c>
      <c r="H33" s="320"/>
      <c r="I33" s="86">
        <v>539.70923821999986</v>
      </c>
      <c r="J33" s="86">
        <v>630.66169370999967</v>
      </c>
      <c r="K33" s="318">
        <v>90.952455489999807</v>
      </c>
      <c r="L33" s="319">
        <v>0.16852121299603384</v>
      </c>
      <c r="M33" s="320"/>
      <c r="N33" s="318">
        <v>3.609693709999874</v>
      </c>
    </row>
    <row r="34" spans="1:14" s="713" customFormat="1" ht="15" customHeight="1" x14ac:dyDescent="0.25">
      <c r="A34" s="340" t="s">
        <v>352</v>
      </c>
      <c r="B34" s="289"/>
      <c r="C34" s="289"/>
      <c r="D34" s="341">
        <v>21195.613959630002</v>
      </c>
      <c r="E34" s="341">
        <v>17874.110000000004</v>
      </c>
      <c r="F34" s="342">
        <v>-3321.5039596299976</v>
      </c>
      <c r="G34" s="343">
        <v>-0.15670713601201947</v>
      </c>
      <c r="H34" s="344"/>
      <c r="I34" s="341">
        <v>21195.613959630005</v>
      </c>
      <c r="J34" s="341">
        <v>17465.193204040002</v>
      </c>
      <c r="K34" s="342">
        <v>-3730.420755590003</v>
      </c>
      <c r="L34" s="343">
        <v>-0.17599965552755903</v>
      </c>
      <c r="M34" s="344"/>
      <c r="N34" s="342">
        <v>-408.91679596000176</v>
      </c>
    </row>
    <row r="35" spans="1:14" s="714" customFormat="1" ht="15" customHeight="1" x14ac:dyDescent="0.25">
      <c r="A35" s="290" t="s">
        <v>166</v>
      </c>
      <c r="B35" s="288"/>
      <c r="C35" s="288"/>
      <c r="D35" s="86">
        <v>2002.5190134899999</v>
      </c>
      <c r="E35" s="86">
        <v>1366.1360000000009</v>
      </c>
      <c r="F35" s="318">
        <v>-636.38301348999903</v>
      </c>
      <c r="G35" s="319">
        <v>-0.31779124652649748</v>
      </c>
      <c r="H35" s="320"/>
      <c r="I35" s="86">
        <v>2002.519013490002</v>
      </c>
      <c r="J35" s="86">
        <v>1330.1441020399993</v>
      </c>
      <c r="K35" s="318">
        <v>-672.37491145000263</v>
      </c>
      <c r="L35" s="319">
        <v>-0.33576455799946869</v>
      </c>
      <c r="M35" s="320"/>
      <c r="N35" s="318">
        <v>-35.991897960001552</v>
      </c>
    </row>
    <row r="36" spans="1:14" s="714" customFormat="1" ht="15" customHeight="1" x14ac:dyDescent="0.25">
      <c r="A36" s="290" t="s">
        <v>167</v>
      </c>
      <c r="B36" s="288"/>
      <c r="C36" s="288"/>
      <c r="D36" s="86">
        <v>5356.9284255300008</v>
      </c>
      <c r="E36" s="86">
        <v>6029.4839999999986</v>
      </c>
      <c r="F36" s="318">
        <v>672.55557446999774</v>
      </c>
      <c r="G36" s="319">
        <v>0.12554873260294808</v>
      </c>
      <c r="H36" s="320"/>
      <c r="I36" s="86">
        <v>5356.9284255300017</v>
      </c>
      <c r="J36" s="86">
        <v>5667.7876677999948</v>
      </c>
      <c r="K36" s="318">
        <v>310.85924226999305</v>
      </c>
      <c r="L36" s="319">
        <v>5.8029381312713291E-2</v>
      </c>
      <c r="M36" s="320"/>
      <c r="N36" s="318">
        <v>-361.69633220000378</v>
      </c>
    </row>
    <row r="37" spans="1:14" s="714" customFormat="1" ht="15" customHeight="1" x14ac:dyDescent="0.25">
      <c r="A37" s="290" t="s">
        <v>340</v>
      </c>
      <c r="B37" s="288"/>
      <c r="C37" s="288"/>
      <c r="D37" s="86">
        <v>3012.3283377399989</v>
      </c>
      <c r="E37" s="86">
        <v>2840.2840000000024</v>
      </c>
      <c r="F37" s="318">
        <v>-172.04433773999654</v>
      </c>
      <c r="G37" s="319">
        <v>-5.7113408118410147E-2</v>
      </c>
      <c r="H37" s="320"/>
      <c r="I37" s="86">
        <v>3012.3283377399966</v>
      </c>
      <c r="J37" s="86">
        <v>3016.7868913900029</v>
      </c>
      <c r="K37" s="318">
        <v>4.4585536500062517</v>
      </c>
      <c r="L37" s="319">
        <v>1.4801021502692802E-3</v>
      </c>
      <c r="M37" s="320"/>
      <c r="N37" s="318">
        <v>176.50289139000051</v>
      </c>
    </row>
    <row r="38" spans="1:14" s="714" customFormat="1" ht="15" customHeight="1" x14ac:dyDescent="0.25">
      <c r="A38" s="290" t="s">
        <v>170</v>
      </c>
      <c r="B38" s="288"/>
      <c r="C38" s="288"/>
      <c r="D38" s="86">
        <v>4884.3493253300012</v>
      </c>
      <c r="E38" s="86">
        <v>2193.1220000000012</v>
      </c>
      <c r="F38" s="318">
        <v>-2691.22732533</v>
      </c>
      <c r="G38" s="319">
        <v>-0.55098993664794294</v>
      </c>
      <c r="H38" s="320"/>
      <c r="I38" s="86">
        <v>4884.3493253300048</v>
      </c>
      <c r="J38" s="86">
        <v>2491.7649620700022</v>
      </c>
      <c r="K38" s="318">
        <v>-2392.5843632600026</v>
      </c>
      <c r="L38" s="319">
        <v>-0.48984710222345751</v>
      </c>
      <c r="M38" s="320"/>
      <c r="N38" s="318">
        <v>298.64296207000098</v>
      </c>
    </row>
    <row r="39" spans="1:14" s="714" customFormat="1" ht="15" customHeight="1" x14ac:dyDescent="0.25">
      <c r="A39" s="290" t="s">
        <v>56</v>
      </c>
      <c r="B39" s="288"/>
      <c r="C39" s="288"/>
      <c r="D39" s="86">
        <v>3406.1062839700003</v>
      </c>
      <c r="E39" s="86">
        <v>3907.9300000000003</v>
      </c>
      <c r="F39" s="318">
        <v>501.82371603000001</v>
      </c>
      <c r="G39" s="319">
        <v>0.14733060984964252</v>
      </c>
      <c r="H39" s="320"/>
      <c r="I39" s="86">
        <v>3406.1062839699998</v>
      </c>
      <c r="J39" s="86">
        <v>3744.402430650001</v>
      </c>
      <c r="K39" s="318">
        <v>338.29614668000113</v>
      </c>
      <c r="L39" s="319">
        <v>9.9320490459181787E-2</v>
      </c>
      <c r="M39" s="320"/>
      <c r="N39" s="318">
        <v>-163.52756934999934</v>
      </c>
    </row>
    <row r="40" spans="1:14" s="714" customFormat="1" ht="15" customHeight="1" x14ac:dyDescent="0.25">
      <c r="A40" s="290" t="s">
        <v>243</v>
      </c>
      <c r="B40" s="288"/>
      <c r="C40" s="288"/>
      <c r="D40" s="86">
        <v>2398.3825735700002</v>
      </c>
      <c r="E40" s="86">
        <v>1536.8520000000001</v>
      </c>
      <c r="F40" s="318">
        <v>-861.53057357000012</v>
      </c>
      <c r="G40" s="319">
        <v>-0.35921315600938886</v>
      </c>
      <c r="H40" s="320"/>
      <c r="I40" s="86">
        <v>2398.3825735700002</v>
      </c>
      <c r="J40" s="86">
        <v>1214.3015700900003</v>
      </c>
      <c r="K40" s="318">
        <v>-1184.0810034799999</v>
      </c>
      <c r="L40" s="319">
        <v>-0.49369980274560266</v>
      </c>
      <c r="M40" s="320"/>
      <c r="N40" s="318">
        <v>-322.55042990999982</v>
      </c>
    </row>
    <row r="41" spans="1:14" s="714" customFormat="1" ht="15" customHeight="1" x14ac:dyDescent="0.25">
      <c r="A41" s="290" t="s">
        <v>354</v>
      </c>
      <c r="B41" s="288"/>
      <c r="C41" s="288"/>
      <c r="D41" s="86">
        <v>135</v>
      </c>
      <c r="E41" s="86">
        <v>0.30199999999999999</v>
      </c>
      <c r="F41" s="318">
        <v>-134.69800000000001</v>
      </c>
      <c r="G41" s="319">
        <v>-0.99776296296296296</v>
      </c>
      <c r="H41" s="320"/>
      <c r="I41" s="86">
        <v>135</v>
      </c>
      <c r="J41" s="86">
        <v>5.5799999999999999E-3</v>
      </c>
      <c r="K41" s="318">
        <v>-134.99441999999999</v>
      </c>
      <c r="L41" s="319" t="s">
        <v>147</v>
      </c>
      <c r="M41" s="320"/>
      <c r="N41" s="318">
        <v>-0.29642000000000002</v>
      </c>
    </row>
    <row r="42" spans="1:14" s="713" customFormat="1" ht="15" customHeight="1" x14ac:dyDescent="0.25">
      <c r="A42" s="340" t="s">
        <v>353</v>
      </c>
      <c r="B42" s="289"/>
      <c r="C42" s="289"/>
      <c r="D42" s="341">
        <v>7365.1016691100003</v>
      </c>
      <c r="E42" s="341">
        <v>8384.0810000000001</v>
      </c>
      <c r="F42" s="342">
        <v>1018.9793308899998</v>
      </c>
      <c r="G42" s="343">
        <v>0.13835237810276335</v>
      </c>
      <c r="H42" s="344"/>
      <c r="I42" s="341">
        <v>7365.1016691100012</v>
      </c>
      <c r="J42" s="341">
        <v>6823.7793560299997</v>
      </c>
      <c r="K42" s="342">
        <v>-541.32231308000155</v>
      </c>
      <c r="L42" s="343">
        <v>-7.3498281137158394E-2</v>
      </c>
      <c r="M42" s="344"/>
      <c r="N42" s="342">
        <v>-1560.3016439700004</v>
      </c>
    </row>
    <row r="43" spans="1:14" s="714" customFormat="1" ht="15" customHeight="1" x14ac:dyDescent="0.25">
      <c r="A43" s="290" t="s">
        <v>341</v>
      </c>
      <c r="B43" s="288"/>
      <c r="C43" s="288"/>
      <c r="D43" s="86">
        <v>0</v>
      </c>
      <c r="E43" s="86">
        <v>3.5000000000000003E-2</v>
      </c>
      <c r="F43" s="318">
        <v>3.5000000000000003E-2</v>
      </c>
      <c r="G43" s="319" t="s">
        <v>147</v>
      </c>
      <c r="H43" s="320"/>
      <c r="I43" s="86">
        <v>0</v>
      </c>
      <c r="J43" s="86">
        <v>0.30023100000000003</v>
      </c>
      <c r="K43" s="318">
        <v>0.30023100000000003</v>
      </c>
      <c r="L43" s="319" t="s">
        <v>147</v>
      </c>
      <c r="M43" s="320"/>
      <c r="N43" s="318">
        <v>0.26523099999999999</v>
      </c>
    </row>
    <row r="44" spans="1:14" s="714" customFormat="1" ht="15" customHeight="1" x14ac:dyDescent="0.25">
      <c r="A44" s="290" t="s">
        <v>322</v>
      </c>
      <c r="B44" s="288"/>
      <c r="C44" s="288"/>
      <c r="D44" s="86">
        <v>7365.1016691100003</v>
      </c>
      <c r="E44" s="86">
        <v>8384.0460000000003</v>
      </c>
      <c r="F44" s="318">
        <v>1018.9443308899999</v>
      </c>
      <c r="G44" s="319">
        <v>0.13834762596198202</v>
      </c>
      <c r="H44" s="320"/>
      <c r="I44" s="86">
        <v>7365.1016691100012</v>
      </c>
      <c r="J44" s="86">
        <v>6823.4791250299995</v>
      </c>
      <c r="K44" s="318">
        <v>-541.62254408000172</v>
      </c>
      <c r="L44" s="319">
        <v>-7.3539045136555625E-2</v>
      </c>
      <c r="M44" s="320"/>
      <c r="N44" s="318">
        <v>-1560.5668749700008</v>
      </c>
    </row>
    <row r="45" spans="1:14" s="714" customFormat="1" ht="15" customHeight="1" x14ac:dyDescent="0.25">
      <c r="A45" s="321" t="s">
        <v>2</v>
      </c>
      <c r="B45" s="321"/>
      <c r="C45" s="305"/>
      <c r="D45" s="306">
        <v>120687.27679603998</v>
      </c>
      <c r="E45" s="306">
        <v>123233.41899999991</v>
      </c>
      <c r="F45" s="322">
        <v>2546.1422039599274</v>
      </c>
      <c r="G45" s="323">
        <v>2.1097022582279967E-2</v>
      </c>
      <c r="H45" s="306"/>
      <c r="I45" s="306">
        <v>120687.27679603992</v>
      </c>
      <c r="J45" s="306">
        <v>121467.96395326999</v>
      </c>
      <c r="K45" s="322">
        <v>780.68715723007335</v>
      </c>
      <c r="L45" s="323">
        <v>6.4686782066465387E-3</v>
      </c>
      <c r="M45" s="306"/>
      <c r="N45" s="322">
        <v>-1765.4550467299123</v>
      </c>
    </row>
    <row r="46" spans="1:14" s="716" customFormat="1" ht="15" customHeight="1" x14ac:dyDescent="0.25">
      <c r="A46" s="530" t="s">
        <v>561</v>
      </c>
      <c r="B46" s="531"/>
      <c r="C46" s="531"/>
      <c r="D46" s="532">
        <v>28588.310697210003</v>
      </c>
      <c r="E46" s="532">
        <v>30700.522000000001</v>
      </c>
      <c r="F46" s="342">
        <v>2112.2113027899977</v>
      </c>
      <c r="G46" s="343">
        <v>7.3883739587177866E-2</v>
      </c>
      <c r="H46" s="533"/>
      <c r="I46" s="532">
        <v>28588.310697210018</v>
      </c>
      <c r="J46" s="532">
        <v>31182.185268790028</v>
      </c>
      <c r="K46" s="342">
        <v>2593.8745715800105</v>
      </c>
      <c r="L46" s="343">
        <v>9.0731998789741475E-2</v>
      </c>
      <c r="M46" s="533"/>
      <c r="N46" s="342">
        <v>481.66326879002736</v>
      </c>
    </row>
    <row r="47" spans="1:14" s="717" customFormat="1" ht="15" customHeight="1" x14ac:dyDescent="0.25">
      <c r="A47" s="534" t="s">
        <v>37</v>
      </c>
      <c r="B47" s="299"/>
      <c r="C47" s="299"/>
      <c r="D47" s="535">
        <v>7476.3118838100017</v>
      </c>
      <c r="E47" s="535">
        <v>7718.695999999999</v>
      </c>
      <c r="F47" s="318">
        <v>242.38411618999726</v>
      </c>
      <c r="G47" s="319">
        <v>3.2420278869703223E-2</v>
      </c>
      <c r="H47" s="536"/>
      <c r="I47" s="535">
        <v>7476.3118838099981</v>
      </c>
      <c r="J47" s="535">
        <v>8156.8047995499965</v>
      </c>
      <c r="K47" s="318">
        <v>680.49291573999835</v>
      </c>
      <c r="L47" s="319">
        <v>9.1019867324370285E-2</v>
      </c>
      <c r="M47" s="536"/>
      <c r="N47" s="318">
        <v>438.10879954999746</v>
      </c>
    </row>
    <row r="48" spans="1:14" s="717" customFormat="1" ht="15" customHeight="1" x14ac:dyDescent="0.25">
      <c r="A48" s="534" t="s">
        <v>168</v>
      </c>
      <c r="B48" s="299"/>
      <c r="C48" s="299"/>
      <c r="D48" s="535">
        <v>17356.826703520001</v>
      </c>
      <c r="E48" s="535">
        <v>19446.756999999998</v>
      </c>
      <c r="F48" s="318">
        <v>2089.9302964799972</v>
      </c>
      <c r="G48" s="319">
        <v>0.12040970000905493</v>
      </c>
      <c r="H48" s="536"/>
      <c r="I48" s="535">
        <v>17356.826703520004</v>
      </c>
      <c r="J48" s="535">
        <v>19446.736597280003</v>
      </c>
      <c r="K48" s="318">
        <v>2089.9098937599992</v>
      </c>
      <c r="L48" s="319">
        <v>0.12040852452229411</v>
      </c>
      <c r="M48" s="536"/>
      <c r="N48" s="318">
        <v>-2.0402719994308427E-2</v>
      </c>
    </row>
    <row r="49" spans="1:14" s="717" customFormat="1" ht="15" customHeight="1" x14ac:dyDescent="0.25">
      <c r="A49" s="534" t="s">
        <v>247</v>
      </c>
      <c r="B49" s="299"/>
      <c r="C49" s="299"/>
      <c r="D49" s="535">
        <v>919.69749954000008</v>
      </c>
      <c r="E49" s="535">
        <v>930.851</v>
      </c>
      <c r="F49" s="318">
        <v>11.153500459999918</v>
      </c>
      <c r="G49" s="319">
        <v>1.212735759918715E-2</v>
      </c>
      <c r="H49" s="536"/>
      <c r="I49" s="535">
        <v>919.69749953999997</v>
      </c>
      <c r="J49" s="535">
        <v>933.50697230000014</v>
      </c>
      <c r="K49" s="318">
        <v>13.809472760000176</v>
      </c>
      <c r="L49" s="319">
        <v>1.5015233559846797E-2</v>
      </c>
      <c r="M49" s="536"/>
      <c r="N49" s="318">
        <v>2.6559723000001441</v>
      </c>
    </row>
    <row r="50" spans="1:14" s="717" customFormat="1" ht="15" customHeight="1" x14ac:dyDescent="0.25">
      <c r="A50" s="534" t="s">
        <v>340</v>
      </c>
      <c r="B50" s="299"/>
      <c r="C50" s="299"/>
      <c r="D50" s="535">
        <v>1462.3360540199999</v>
      </c>
      <c r="E50" s="535">
        <v>1351.1210000000001</v>
      </c>
      <c r="F50" s="318">
        <v>-111.2150540199998</v>
      </c>
      <c r="G50" s="319">
        <v>-7.6053006909230447E-2</v>
      </c>
      <c r="H50" s="536"/>
      <c r="I50" s="535">
        <v>1462.3360540199997</v>
      </c>
      <c r="J50" s="535">
        <v>1457.0238489699998</v>
      </c>
      <c r="K50" s="318">
        <v>-5.312205049999875</v>
      </c>
      <c r="L50" s="319">
        <v>-3.6326841804908971E-3</v>
      </c>
      <c r="M50" s="536"/>
      <c r="N50" s="318">
        <v>105.9028489699997</v>
      </c>
    </row>
    <row r="51" spans="1:14" s="717" customFormat="1" ht="15" customHeight="1" x14ac:dyDescent="0.25">
      <c r="A51" s="534" t="s">
        <v>56</v>
      </c>
      <c r="B51" s="299"/>
      <c r="C51" s="299"/>
      <c r="D51" s="535">
        <v>1229.2327506600002</v>
      </c>
      <c r="E51" s="535">
        <v>1246.0909999999999</v>
      </c>
      <c r="F51" s="318">
        <v>16.858249339999702</v>
      </c>
      <c r="G51" s="319">
        <v>1.3714448570417703E-2</v>
      </c>
      <c r="H51" s="536"/>
      <c r="I51" s="535">
        <v>1229.2327506600002</v>
      </c>
      <c r="J51" s="535">
        <v>1173.9691772599999</v>
      </c>
      <c r="K51" s="318">
        <v>-55.263573400000269</v>
      </c>
      <c r="L51" s="319">
        <v>-4.495777823225755E-2</v>
      </c>
      <c r="M51" s="536"/>
      <c r="N51" s="318">
        <v>-72.121822739999971</v>
      </c>
    </row>
    <row r="52" spans="1:14" s="717" customFormat="1" ht="15" customHeight="1" x14ac:dyDescent="0.25">
      <c r="A52" s="534" t="s">
        <v>243</v>
      </c>
      <c r="B52" s="299"/>
      <c r="C52" s="299"/>
      <c r="D52" s="535">
        <v>8.9058056600000004</v>
      </c>
      <c r="E52" s="535">
        <v>7.0060000000000002</v>
      </c>
      <c r="F52" s="318">
        <v>-1.8998056600000002</v>
      </c>
      <c r="G52" s="319">
        <v>-0.21332215551624778</v>
      </c>
      <c r="H52" s="536"/>
      <c r="I52" s="535">
        <v>8.9058056600000004</v>
      </c>
      <c r="J52" s="535">
        <v>14.143873429999999</v>
      </c>
      <c r="K52" s="318">
        <v>5.2380677699999989</v>
      </c>
      <c r="L52" s="319">
        <v>0.5881632689927796</v>
      </c>
      <c r="M52" s="536"/>
      <c r="N52" s="318">
        <v>7.1378734299999991</v>
      </c>
    </row>
    <row r="53" spans="1:14" s="717" customFormat="1" ht="15" customHeight="1" x14ac:dyDescent="0.25">
      <c r="A53" s="537" t="s">
        <v>354</v>
      </c>
      <c r="B53" s="538"/>
      <c r="C53" s="538"/>
      <c r="D53" s="539">
        <v>135</v>
      </c>
      <c r="E53" s="539">
        <v>0</v>
      </c>
      <c r="F53" s="443">
        <v>-135</v>
      </c>
      <c r="G53" s="444" t="s">
        <v>147</v>
      </c>
      <c r="H53" s="540"/>
      <c r="I53" s="539">
        <v>135</v>
      </c>
      <c r="J53" s="539">
        <v>0</v>
      </c>
      <c r="K53" s="443">
        <v>-135</v>
      </c>
      <c r="L53" s="444" t="s">
        <v>147</v>
      </c>
      <c r="M53" s="540"/>
      <c r="N53" s="443">
        <v>0</v>
      </c>
    </row>
    <row r="54" spans="1:14" ht="15" customHeight="1" x14ac:dyDescent="0.2">
      <c r="A54" s="82" t="s">
        <v>148</v>
      </c>
      <c r="D54" s="354"/>
      <c r="E54" s="354"/>
      <c r="G54" s="355"/>
      <c r="L54" s="355"/>
    </row>
  </sheetData>
  <printOptions horizontalCentered="1"/>
  <pageMargins left="0.23622047244094491" right="0.15748031496062992" top="0.62992125984251968" bottom="0.31496062992125984" header="0.19685039370078741" footer="0.19685039370078741"/>
  <pageSetup paperSize="9" scale="38" fitToHeight="0"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C2574-4291-4981-AA80-29F88571680C}">
  <sheetPr codeName="Tabelle43">
    <pageSetUpPr fitToPage="1"/>
  </sheetPr>
  <dimension ref="A1:N46"/>
  <sheetViews>
    <sheetView showGridLines="0" zoomScaleNormal="100" workbookViewId="0"/>
  </sheetViews>
  <sheetFormatPr baseColWidth="10" defaultColWidth="10" defaultRowHeight="12.75" x14ac:dyDescent="0.2"/>
  <cols>
    <col min="1" max="2" width="1.875" style="264" customWidth="1"/>
    <col min="3" max="3" width="42.5" style="264" customWidth="1"/>
    <col min="4" max="7" width="8.375" style="264" customWidth="1"/>
    <col min="8" max="8" width="1.875" style="264" customWidth="1"/>
    <col min="9" max="10" width="8.375" style="354" customWidth="1"/>
    <col min="11" max="12" width="8.375" style="264" customWidth="1"/>
    <col min="13" max="13" width="1.875" style="264" customWidth="1"/>
    <col min="14" max="14" width="8.375" style="264" customWidth="1"/>
    <col min="15" max="16384" width="10" style="711"/>
  </cols>
  <sheetData>
    <row r="1" spans="1:14" s="714" customFormat="1" ht="15" customHeight="1" x14ac:dyDescent="0.25">
      <c r="A1" s="288" t="s">
        <v>1026</v>
      </c>
      <c r="B1" s="441"/>
      <c r="C1" s="441"/>
      <c r="D1" s="754"/>
      <c r="E1" s="754"/>
      <c r="F1" s="754"/>
      <c r="G1" s="754"/>
      <c r="H1" s="754"/>
      <c r="I1" s="754"/>
      <c r="J1" s="754"/>
      <c r="K1" s="754"/>
      <c r="L1" s="754"/>
      <c r="M1" s="754"/>
      <c r="N1" s="754"/>
    </row>
    <row r="2" spans="1:14" s="712" customFormat="1" ht="15" customHeight="1" x14ac:dyDescent="0.2">
      <c r="A2" s="311"/>
      <c r="B2" s="312"/>
      <c r="C2" s="312"/>
      <c r="D2" s="268" t="s">
        <v>25</v>
      </c>
      <c r="E2" s="268"/>
      <c r="F2" s="268"/>
      <c r="G2" s="268"/>
      <c r="H2" s="278"/>
      <c r="I2" s="270" t="s">
        <v>26</v>
      </c>
      <c r="J2" s="270"/>
      <c r="K2" s="270"/>
      <c r="L2" s="270"/>
      <c r="M2" s="278"/>
      <c r="N2" s="270" t="s">
        <v>27</v>
      </c>
    </row>
    <row r="3" spans="1:14" s="712" customFormat="1" ht="15" customHeight="1" x14ac:dyDescent="0.2">
      <c r="A3" s="272" t="s">
        <v>28</v>
      </c>
      <c r="B3" s="314"/>
      <c r="C3" s="314"/>
      <c r="D3" s="274" t="s">
        <v>30</v>
      </c>
      <c r="E3" s="275" t="s">
        <v>84</v>
      </c>
      <c r="F3" s="276" t="s">
        <v>29</v>
      </c>
      <c r="G3" s="276"/>
      <c r="H3" s="277"/>
      <c r="I3" s="279" t="s">
        <v>30</v>
      </c>
      <c r="J3" s="279" t="s">
        <v>31</v>
      </c>
      <c r="K3" s="280" t="s">
        <v>29</v>
      </c>
      <c r="L3" s="280"/>
      <c r="M3" s="277"/>
      <c r="N3" s="280" t="s">
        <v>32</v>
      </c>
    </row>
    <row r="4" spans="1:14" s="713" customFormat="1" ht="15" customHeight="1" x14ac:dyDescent="0.25">
      <c r="A4" s="315"/>
      <c r="B4" s="315"/>
      <c r="C4" s="315"/>
      <c r="D4" s="285">
        <v>2024</v>
      </c>
      <c r="E4" s="285">
        <v>2025</v>
      </c>
      <c r="F4" s="286" t="s">
        <v>33</v>
      </c>
      <c r="G4" s="286" t="s">
        <v>34</v>
      </c>
      <c r="H4" s="316"/>
      <c r="I4" s="285">
        <v>2024</v>
      </c>
      <c r="J4" s="285">
        <v>2025</v>
      </c>
      <c r="K4" s="286" t="s">
        <v>33</v>
      </c>
      <c r="L4" s="286" t="s">
        <v>34</v>
      </c>
      <c r="M4" s="316"/>
      <c r="N4" s="286" t="s">
        <v>35</v>
      </c>
    </row>
    <row r="5" spans="1:14" s="713" customFormat="1" ht="15" customHeight="1" x14ac:dyDescent="0.25">
      <c r="A5" s="340" t="s">
        <v>349</v>
      </c>
      <c r="B5" s="289"/>
      <c r="C5" s="289"/>
      <c r="D5" s="341">
        <v>71877.00775681001</v>
      </c>
      <c r="E5" s="341">
        <v>73612.611999999994</v>
      </c>
      <c r="F5" s="342">
        <v>1735.6042431899841</v>
      </c>
      <c r="G5" s="343">
        <v>2.4146862777903344E-2</v>
      </c>
      <c r="H5" s="344"/>
      <c r="I5" s="341">
        <v>71877.007756809966</v>
      </c>
      <c r="J5" s="341">
        <v>75650.739797649992</v>
      </c>
      <c r="K5" s="342">
        <v>3773.7320408400265</v>
      </c>
      <c r="L5" s="343">
        <v>5.2502631350600293E-2</v>
      </c>
      <c r="M5" s="344"/>
      <c r="N5" s="342">
        <v>2038.1277976499987</v>
      </c>
    </row>
    <row r="6" spans="1:14" s="714" customFormat="1" ht="15" customHeight="1" x14ac:dyDescent="0.25">
      <c r="A6" s="290" t="s">
        <v>149</v>
      </c>
      <c r="B6" s="288"/>
      <c r="C6" s="288"/>
      <c r="D6" s="86">
        <v>2.1766560000000001E-2</v>
      </c>
      <c r="E6" s="86">
        <v>2.4999999999999998E-2</v>
      </c>
      <c r="F6" s="318">
        <v>3.2334399999999971E-3</v>
      </c>
      <c r="G6" s="319" t="s">
        <v>147</v>
      </c>
      <c r="H6" s="320"/>
      <c r="I6" s="86">
        <v>2.1766560000000008E-2</v>
      </c>
      <c r="J6" s="86">
        <v>1.2279779999999999E-2</v>
      </c>
      <c r="K6" s="318">
        <v>-9.4867800000000089E-3</v>
      </c>
      <c r="L6" s="319" t="s">
        <v>147</v>
      </c>
      <c r="M6" s="320"/>
      <c r="N6" s="318">
        <v>-1.2720219999999999E-2</v>
      </c>
    </row>
    <row r="7" spans="1:14" s="714" customFormat="1" ht="15" customHeight="1" x14ac:dyDescent="0.25">
      <c r="A7" s="290" t="s">
        <v>150</v>
      </c>
      <c r="B7" s="288"/>
      <c r="C7" s="288"/>
      <c r="D7" s="86">
        <v>1.9933617100000001</v>
      </c>
      <c r="E7" s="86">
        <v>2.3009999999999997</v>
      </c>
      <c r="F7" s="318">
        <v>0.30763828999999965</v>
      </c>
      <c r="G7" s="319">
        <v>0.1543313932723227</v>
      </c>
      <c r="H7" s="320"/>
      <c r="I7" s="86">
        <v>1.9933617100000021</v>
      </c>
      <c r="J7" s="86">
        <v>2.2823325999999997</v>
      </c>
      <c r="K7" s="318">
        <v>0.28897088999999765</v>
      </c>
      <c r="L7" s="319">
        <v>0.14496661019940893</v>
      </c>
      <c r="M7" s="320"/>
      <c r="N7" s="318">
        <v>-1.8667400000000001E-2</v>
      </c>
    </row>
    <row r="8" spans="1:14" s="714" customFormat="1" ht="15" customHeight="1" x14ac:dyDescent="0.25">
      <c r="A8" s="290" t="s">
        <v>151</v>
      </c>
      <c r="B8" s="288"/>
      <c r="C8" s="288"/>
      <c r="D8" s="86">
        <v>0.19243773000000003</v>
      </c>
      <c r="E8" s="86">
        <v>8.5999999999999993E-2</v>
      </c>
      <c r="F8" s="318">
        <v>-0.10643773000000004</v>
      </c>
      <c r="G8" s="319">
        <v>-0.55310219051118525</v>
      </c>
      <c r="H8" s="320"/>
      <c r="I8" s="86">
        <v>0.19243773000000003</v>
      </c>
      <c r="J8" s="86">
        <v>0.16472691</v>
      </c>
      <c r="K8" s="318">
        <v>-2.7710820000000025E-2</v>
      </c>
      <c r="L8" s="319">
        <v>-0.14399889252487041</v>
      </c>
      <c r="M8" s="320"/>
      <c r="N8" s="318">
        <v>7.8726910000000011E-2</v>
      </c>
    </row>
    <row r="9" spans="1:14" s="714" customFormat="1" ht="15" customHeight="1" x14ac:dyDescent="0.25">
      <c r="A9" s="290" t="s">
        <v>152</v>
      </c>
      <c r="B9" s="288"/>
      <c r="C9" s="288"/>
      <c r="D9" s="86">
        <v>1.410105E-2</v>
      </c>
      <c r="E9" s="86">
        <v>5.0000000000000001E-3</v>
      </c>
      <c r="F9" s="318">
        <v>-9.1010499999999994E-3</v>
      </c>
      <c r="G9" s="319" t="s">
        <v>147</v>
      </c>
      <c r="H9" s="320"/>
      <c r="I9" s="86">
        <v>1.4101050000000002E-2</v>
      </c>
      <c r="J9" s="86">
        <v>1.0257999999999998E-2</v>
      </c>
      <c r="K9" s="318">
        <v>-3.8430500000000041E-3</v>
      </c>
      <c r="L9" s="319" t="s">
        <v>147</v>
      </c>
      <c r="M9" s="320"/>
      <c r="N9" s="318">
        <v>5.2579999999999979E-3</v>
      </c>
    </row>
    <row r="10" spans="1:14" s="714" customFormat="1" ht="15" customHeight="1" x14ac:dyDescent="0.25">
      <c r="A10" s="290" t="s">
        <v>153</v>
      </c>
      <c r="B10" s="288"/>
      <c r="C10" s="288"/>
      <c r="D10" s="86">
        <v>0.15429741</v>
      </c>
      <c r="E10" s="86">
        <v>0.12</v>
      </c>
      <c r="F10" s="318">
        <v>-3.429741E-2</v>
      </c>
      <c r="G10" s="319">
        <v>-0.22228117762961808</v>
      </c>
      <c r="H10" s="320"/>
      <c r="I10" s="86">
        <v>0.15429741</v>
      </c>
      <c r="J10" s="86">
        <v>0.14265686999999999</v>
      </c>
      <c r="K10" s="318">
        <v>-1.1640540000000005E-2</v>
      </c>
      <c r="L10" s="319">
        <v>-7.5442225504627758E-2</v>
      </c>
      <c r="M10" s="320"/>
      <c r="N10" s="318">
        <v>2.2656869999999996E-2</v>
      </c>
    </row>
    <row r="11" spans="1:14" s="714" customFormat="1" ht="15" customHeight="1" x14ac:dyDescent="0.25">
      <c r="A11" s="290" t="s">
        <v>154</v>
      </c>
      <c r="B11" s="288"/>
      <c r="C11" s="288"/>
      <c r="D11" s="86">
        <v>0.21781516000000004</v>
      </c>
      <c r="E11" s="86">
        <v>8.6000000000000007E-2</v>
      </c>
      <c r="F11" s="318">
        <v>-0.13181516000000004</v>
      </c>
      <c r="G11" s="319">
        <v>-0.60516981462630981</v>
      </c>
      <c r="H11" s="320"/>
      <c r="I11" s="86">
        <v>0.21781516000000004</v>
      </c>
      <c r="J11" s="86">
        <v>0.11238938999999995</v>
      </c>
      <c r="K11" s="318">
        <v>-0.10542577000000009</v>
      </c>
      <c r="L11" s="319">
        <v>-0.48401484084027979</v>
      </c>
      <c r="M11" s="320"/>
      <c r="N11" s="318">
        <v>2.6389389999999943E-2</v>
      </c>
    </row>
    <row r="12" spans="1:14" s="714" customFormat="1" ht="15" customHeight="1" x14ac:dyDescent="0.25">
      <c r="A12" s="290" t="s">
        <v>155</v>
      </c>
      <c r="B12" s="288"/>
      <c r="C12" s="288"/>
      <c r="D12" s="86">
        <v>21.60316628</v>
      </c>
      <c r="E12" s="86">
        <v>5.9320000000000004</v>
      </c>
      <c r="F12" s="318">
        <v>-15.67116628</v>
      </c>
      <c r="G12" s="319">
        <v>-0.72541062161374981</v>
      </c>
      <c r="H12" s="320"/>
      <c r="I12" s="86">
        <v>21.603166279999996</v>
      </c>
      <c r="J12" s="86">
        <v>5.4647241499999986</v>
      </c>
      <c r="K12" s="318">
        <v>-16.138442129999998</v>
      </c>
      <c r="L12" s="319">
        <v>-0.7470405921441623</v>
      </c>
      <c r="M12" s="320"/>
      <c r="N12" s="318">
        <v>-0.46727585000000182</v>
      </c>
    </row>
    <row r="13" spans="1:14" s="714" customFormat="1" ht="15" customHeight="1" x14ac:dyDescent="0.25">
      <c r="A13" s="290" t="s">
        <v>156</v>
      </c>
      <c r="B13" s="288"/>
      <c r="C13" s="288"/>
      <c r="D13" s="86">
        <v>172.17445663999999</v>
      </c>
      <c r="E13" s="86">
        <v>152.87999999999994</v>
      </c>
      <c r="F13" s="318">
        <v>-19.29445664000005</v>
      </c>
      <c r="G13" s="319">
        <v>-0.11206340950064897</v>
      </c>
      <c r="H13" s="320"/>
      <c r="I13" s="86">
        <v>172.17445664000007</v>
      </c>
      <c r="J13" s="86">
        <v>172.51905801000001</v>
      </c>
      <c r="K13" s="318">
        <v>0.34460136999993551</v>
      </c>
      <c r="L13" s="319">
        <v>2.001466284400566E-3</v>
      </c>
      <c r="M13" s="320"/>
      <c r="N13" s="318">
        <v>19.63905801000007</v>
      </c>
    </row>
    <row r="14" spans="1:14" s="714" customFormat="1" ht="15" customHeight="1" x14ac:dyDescent="0.25">
      <c r="A14" s="290" t="s">
        <v>157</v>
      </c>
      <c r="B14" s="288"/>
      <c r="C14" s="288"/>
      <c r="D14" s="86">
        <v>8.0259884100000001</v>
      </c>
      <c r="E14" s="86">
        <v>6.3909999999999991</v>
      </c>
      <c r="F14" s="318">
        <v>-1.6349884100000009</v>
      </c>
      <c r="G14" s="319">
        <v>-0.20371178308242799</v>
      </c>
      <c r="H14" s="320"/>
      <c r="I14" s="86">
        <v>8.0259884099999983</v>
      </c>
      <c r="J14" s="86">
        <v>7.1117023300000017</v>
      </c>
      <c r="K14" s="318">
        <v>-0.91428607999999656</v>
      </c>
      <c r="L14" s="319">
        <v>-0.11391569901357446</v>
      </c>
      <c r="M14" s="320"/>
      <c r="N14" s="318">
        <v>0.72070233000000261</v>
      </c>
    </row>
    <row r="15" spans="1:14" s="714" customFormat="1" ht="15" customHeight="1" x14ac:dyDescent="0.25">
      <c r="A15" s="290" t="s">
        <v>158</v>
      </c>
      <c r="B15" s="288"/>
      <c r="C15" s="288"/>
      <c r="D15" s="86">
        <v>1280.30532154</v>
      </c>
      <c r="E15" s="86">
        <v>1363.325</v>
      </c>
      <c r="F15" s="318">
        <v>83.019678460000023</v>
      </c>
      <c r="G15" s="319">
        <v>6.4843656480425116E-2</v>
      </c>
      <c r="H15" s="320"/>
      <c r="I15" s="86">
        <v>1280.3053215399998</v>
      </c>
      <c r="J15" s="86">
        <v>1346.67090706</v>
      </c>
      <c r="K15" s="318">
        <v>66.365585520000195</v>
      </c>
      <c r="L15" s="319">
        <v>5.1835749179088841E-2</v>
      </c>
      <c r="M15" s="320"/>
      <c r="N15" s="318">
        <v>-16.654092940000055</v>
      </c>
    </row>
    <row r="16" spans="1:14" s="714" customFormat="1" ht="15" customHeight="1" x14ac:dyDescent="0.25">
      <c r="A16" s="290" t="s">
        <v>57</v>
      </c>
      <c r="B16" s="288"/>
      <c r="C16" s="288"/>
      <c r="D16" s="86">
        <v>58.210066500000003</v>
      </c>
      <c r="E16" s="86">
        <v>50.038000000000004</v>
      </c>
      <c r="F16" s="318">
        <v>-8.1720664999999997</v>
      </c>
      <c r="G16" s="319">
        <v>-0.1403892314742502</v>
      </c>
      <c r="H16" s="320"/>
      <c r="I16" s="86">
        <v>58.210066500000003</v>
      </c>
      <c r="J16" s="86">
        <v>54.98314285</v>
      </c>
      <c r="K16" s="318">
        <v>-3.2269236500000034</v>
      </c>
      <c r="L16" s="319">
        <v>-5.5435835140301815E-2</v>
      </c>
      <c r="M16" s="320"/>
      <c r="N16" s="318">
        <v>4.9451428499999963</v>
      </c>
    </row>
    <row r="17" spans="1:14" s="714" customFormat="1" ht="15" customHeight="1" x14ac:dyDescent="0.25">
      <c r="A17" s="290" t="s">
        <v>159</v>
      </c>
      <c r="B17" s="288"/>
      <c r="C17" s="288"/>
      <c r="D17" s="86">
        <v>273.53111733000026</v>
      </c>
      <c r="E17" s="86">
        <v>220.84000000000003</v>
      </c>
      <c r="F17" s="318">
        <v>-52.691117330000225</v>
      </c>
      <c r="G17" s="319">
        <v>-0.19263299124549438</v>
      </c>
      <c r="H17" s="320"/>
      <c r="I17" s="86">
        <v>273.5311173300002</v>
      </c>
      <c r="J17" s="86">
        <v>238.03958919000007</v>
      </c>
      <c r="K17" s="318">
        <v>-35.491528140000128</v>
      </c>
      <c r="L17" s="319">
        <v>-0.12975316478227794</v>
      </c>
      <c r="M17" s="320"/>
      <c r="N17" s="318">
        <v>17.19958919000004</v>
      </c>
    </row>
    <row r="18" spans="1:14" s="714" customFormat="1" ht="15" customHeight="1" x14ac:dyDescent="0.25">
      <c r="A18" s="290" t="s">
        <v>67</v>
      </c>
      <c r="B18" s="288"/>
      <c r="C18" s="288"/>
      <c r="D18" s="86">
        <v>70016.500276900013</v>
      </c>
      <c r="E18" s="86">
        <v>71762.403999999995</v>
      </c>
      <c r="F18" s="318">
        <v>1745.903723099982</v>
      </c>
      <c r="G18" s="319">
        <v>2.4935603981851573E-2</v>
      </c>
      <c r="H18" s="320"/>
      <c r="I18" s="86">
        <v>70016.500276899969</v>
      </c>
      <c r="J18" s="86">
        <v>73764.755421659997</v>
      </c>
      <c r="K18" s="318">
        <v>3748.2551447600272</v>
      </c>
      <c r="L18" s="319">
        <v>5.353388315520613E-2</v>
      </c>
      <c r="M18" s="320"/>
      <c r="N18" s="318">
        <v>2002.3514216600015</v>
      </c>
    </row>
    <row r="19" spans="1:14" s="714" customFormat="1" ht="15" customHeight="1" x14ac:dyDescent="0.25">
      <c r="A19" s="290" t="s">
        <v>160</v>
      </c>
      <c r="B19" s="288"/>
      <c r="C19" s="288"/>
      <c r="D19" s="86">
        <v>0.63084203999999999</v>
      </c>
      <c r="E19" s="86">
        <v>14.878</v>
      </c>
      <c r="F19" s="318">
        <v>14.247157960000001</v>
      </c>
      <c r="G19" s="319" t="s">
        <v>147</v>
      </c>
      <c r="H19" s="320"/>
      <c r="I19" s="86">
        <v>0.6308420400000001</v>
      </c>
      <c r="J19" s="86">
        <v>26.160962820000005</v>
      </c>
      <c r="K19" s="318">
        <v>25.530120780000004</v>
      </c>
      <c r="L19" s="319" t="s">
        <v>147</v>
      </c>
      <c r="M19" s="320"/>
      <c r="N19" s="318">
        <v>11.282962820000005</v>
      </c>
    </row>
    <row r="20" spans="1:14" s="714" customFormat="1" ht="15" customHeight="1" x14ac:dyDescent="0.25">
      <c r="A20" s="290" t="s">
        <v>161</v>
      </c>
      <c r="B20" s="288"/>
      <c r="C20" s="288"/>
      <c r="D20" s="86">
        <v>43.432741549999996</v>
      </c>
      <c r="E20" s="86">
        <v>33.300999999999995</v>
      </c>
      <c r="F20" s="318">
        <v>-10.131741550000001</v>
      </c>
      <c r="G20" s="319">
        <v>-0.23327428084032609</v>
      </c>
      <c r="H20" s="320"/>
      <c r="I20" s="86">
        <v>43.432741549999996</v>
      </c>
      <c r="J20" s="86">
        <v>32.309646029999996</v>
      </c>
      <c r="K20" s="318">
        <v>-11.12309552</v>
      </c>
      <c r="L20" s="319">
        <v>-0.25609931869474634</v>
      </c>
      <c r="M20" s="320"/>
      <c r="N20" s="318">
        <v>-0.9913539699999987</v>
      </c>
    </row>
    <row r="21" spans="1:14" s="713" customFormat="1" ht="15" customHeight="1" x14ac:dyDescent="0.25">
      <c r="A21" s="340" t="s">
        <v>350</v>
      </c>
      <c r="B21" s="289"/>
      <c r="C21" s="289"/>
      <c r="D21" s="341">
        <v>22338.807147610001</v>
      </c>
      <c r="E21" s="341">
        <v>22545.750000000007</v>
      </c>
      <c r="F21" s="342">
        <v>206.94285239000601</v>
      </c>
      <c r="G21" s="343">
        <v>9.2638273396861148E-3</v>
      </c>
      <c r="H21" s="344"/>
      <c r="I21" s="341">
        <v>22338.807147609994</v>
      </c>
      <c r="J21" s="341">
        <v>22769.714526070005</v>
      </c>
      <c r="K21" s="342">
        <v>430.90737846001139</v>
      </c>
      <c r="L21" s="343">
        <v>1.9289632414688507E-2</v>
      </c>
      <c r="M21" s="344"/>
      <c r="N21" s="342">
        <v>223.9645260699981</v>
      </c>
    </row>
    <row r="22" spans="1:14" s="714" customFormat="1" ht="15" customHeight="1" x14ac:dyDescent="0.25">
      <c r="A22" s="290" t="s">
        <v>37</v>
      </c>
      <c r="B22" s="288"/>
      <c r="C22" s="288"/>
      <c r="D22" s="86">
        <v>9803.9388879699982</v>
      </c>
      <c r="E22" s="86">
        <v>9864.854000000003</v>
      </c>
      <c r="F22" s="318">
        <v>60.915112030004821</v>
      </c>
      <c r="G22" s="319">
        <v>6.2133304507590026E-3</v>
      </c>
      <c r="H22" s="320"/>
      <c r="I22" s="86">
        <v>9803.9388879699927</v>
      </c>
      <c r="J22" s="86">
        <v>9989.958712540003</v>
      </c>
      <c r="K22" s="318">
        <v>186.01982457001031</v>
      </c>
      <c r="L22" s="319">
        <v>1.8973988587206225E-2</v>
      </c>
      <c r="M22" s="320"/>
      <c r="N22" s="318">
        <v>125.10471254000004</v>
      </c>
    </row>
    <row r="23" spans="1:14" s="714" customFormat="1" ht="15" customHeight="1" x14ac:dyDescent="0.25">
      <c r="A23" s="290" t="s">
        <v>162</v>
      </c>
      <c r="B23" s="288"/>
      <c r="C23" s="288"/>
      <c r="D23" s="86">
        <v>1311.6388841200001</v>
      </c>
      <c r="E23" s="86">
        <v>1453.6929999999993</v>
      </c>
      <c r="F23" s="318">
        <v>142.05411587999924</v>
      </c>
      <c r="G23" s="319">
        <v>0.10830276351200552</v>
      </c>
      <c r="H23" s="320"/>
      <c r="I23" s="86">
        <v>1311.6388841199989</v>
      </c>
      <c r="J23" s="86">
        <v>1452.8993908800007</v>
      </c>
      <c r="K23" s="318">
        <v>141.26050676000182</v>
      </c>
      <c r="L23" s="319">
        <v>0.10769771197716205</v>
      </c>
      <c r="M23" s="320"/>
      <c r="N23" s="318">
        <v>-0.79360911999856398</v>
      </c>
    </row>
    <row r="24" spans="1:14" s="714" customFormat="1" ht="15" customHeight="1" x14ac:dyDescent="0.25">
      <c r="A24" s="290" t="s">
        <v>168</v>
      </c>
      <c r="B24" s="288"/>
      <c r="C24" s="288"/>
      <c r="D24" s="86">
        <v>63.436532030000002</v>
      </c>
      <c r="E24" s="86">
        <v>64.599000000000004</v>
      </c>
      <c r="F24" s="318">
        <v>1.1624679700000016</v>
      </c>
      <c r="G24" s="319">
        <v>1.8324897859332223E-2</v>
      </c>
      <c r="H24" s="320"/>
      <c r="I24" s="86">
        <v>63.436532030000002</v>
      </c>
      <c r="J24" s="86">
        <v>65.291352979999985</v>
      </c>
      <c r="K24" s="318">
        <v>1.8548209499999828</v>
      </c>
      <c r="L24" s="319">
        <v>2.9239002994722485E-2</v>
      </c>
      <c r="M24" s="320"/>
      <c r="N24" s="318">
        <v>0.69235297999998124</v>
      </c>
    </row>
    <row r="25" spans="1:14" s="714" customFormat="1" ht="15" customHeight="1" x14ac:dyDescent="0.25">
      <c r="A25" s="290" t="s">
        <v>169</v>
      </c>
      <c r="B25" s="288"/>
      <c r="C25" s="288"/>
      <c r="D25" s="86">
        <v>2192.6099859400006</v>
      </c>
      <c r="E25" s="86">
        <v>2130.3489999999997</v>
      </c>
      <c r="F25" s="318">
        <v>-62.260985940000865</v>
      </c>
      <c r="G25" s="319">
        <v>-2.8395832518891329E-2</v>
      </c>
      <c r="H25" s="320"/>
      <c r="I25" s="86">
        <v>2192.609985940001</v>
      </c>
      <c r="J25" s="86">
        <v>2105.2159074399997</v>
      </c>
      <c r="K25" s="318">
        <v>-87.394078500001342</v>
      </c>
      <c r="L25" s="319">
        <v>-3.9858469614026837E-2</v>
      </c>
      <c r="M25" s="320"/>
      <c r="N25" s="318">
        <v>-25.133092560000023</v>
      </c>
    </row>
    <row r="26" spans="1:14" s="714" customFormat="1" ht="15" customHeight="1" x14ac:dyDescent="0.25">
      <c r="A26" s="290" t="s">
        <v>247</v>
      </c>
      <c r="B26" s="288"/>
      <c r="C26" s="288"/>
      <c r="D26" s="86">
        <v>63.841380700000009</v>
      </c>
      <c r="E26" s="86">
        <v>74.491</v>
      </c>
      <c r="F26" s="318">
        <v>10.649619299999991</v>
      </c>
      <c r="G26" s="319">
        <v>0.1668137371596663</v>
      </c>
      <c r="H26" s="320"/>
      <c r="I26" s="86">
        <v>63.841380699999981</v>
      </c>
      <c r="J26" s="86">
        <v>68.377027789999985</v>
      </c>
      <c r="K26" s="318">
        <v>4.5356470900000048</v>
      </c>
      <c r="L26" s="319">
        <v>7.1045567001654764E-2</v>
      </c>
      <c r="M26" s="320"/>
      <c r="N26" s="318">
        <v>-6.1139722100000142</v>
      </c>
    </row>
    <row r="27" spans="1:14" s="714" customFormat="1" ht="15" customHeight="1" x14ac:dyDescent="0.25">
      <c r="A27" s="290" t="s">
        <v>48</v>
      </c>
      <c r="B27" s="288"/>
      <c r="C27" s="288"/>
      <c r="D27" s="86">
        <v>8903.3414768500024</v>
      </c>
      <c r="E27" s="86">
        <v>8957.7640000000047</v>
      </c>
      <c r="F27" s="318">
        <v>54.422523150002235</v>
      </c>
      <c r="G27" s="319">
        <v>6.1125952870064726E-3</v>
      </c>
      <c r="H27" s="320"/>
      <c r="I27" s="86">
        <v>8903.3414768500024</v>
      </c>
      <c r="J27" s="86">
        <v>9087.9721344400023</v>
      </c>
      <c r="K27" s="318">
        <v>184.63065758999983</v>
      </c>
      <c r="L27" s="319">
        <v>2.0737231978585458E-2</v>
      </c>
      <c r="M27" s="320"/>
      <c r="N27" s="318">
        <v>130.20813443999759</v>
      </c>
    </row>
    <row r="28" spans="1:14" s="713" customFormat="1" ht="15" customHeight="1" x14ac:dyDescent="0.25">
      <c r="A28" s="340" t="s">
        <v>351</v>
      </c>
      <c r="B28" s="289"/>
      <c r="C28" s="289"/>
      <c r="D28" s="341">
        <v>126.43509892000006</v>
      </c>
      <c r="E28" s="341">
        <v>93.445999999999998</v>
      </c>
      <c r="F28" s="342">
        <v>-32.98909892000006</v>
      </c>
      <c r="G28" s="343">
        <v>-0.26091725479546957</v>
      </c>
      <c r="H28" s="344"/>
      <c r="I28" s="341">
        <v>126.43509892</v>
      </c>
      <c r="J28" s="341">
        <v>98.30989396000011</v>
      </c>
      <c r="K28" s="342">
        <v>-28.125204959999891</v>
      </c>
      <c r="L28" s="343">
        <v>-0.22244776332081417</v>
      </c>
      <c r="M28" s="344"/>
      <c r="N28" s="342">
        <v>4.8638939600001123</v>
      </c>
    </row>
    <row r="29" spans="1:14" s="714" customFormat="1" ht="15" customHeight="1" x14ac:dyDescent="0.25">
      <c r="A29" s="290" t="s">
        <v>163</v>
      </c>
      <c r="B29" s="288"/>
      <c r="C29" s="288"/>
      <c r="D29" s="86">
        <v>117.24039509000005</v>
      </c>
      <c r="E29" s="86">
        <v>79.924999999999997</v>
      </c>
      <c r="F29" s="318">
        <v>-37.315395090000052</v>
      </c>
      <c r="G29" s="319">
        <v>-0.31828104179753691</v>
      </c>
      <c r="H29" s="320"/>
      <c r="I29" s="86">
        <v>117.24039508999999</v>
      </c>
      <c r="J29" s="86">
        <v>86.791261670000111</v>
      </c>
      <c r="K29" s="318">
        <v>-30.449133419999882</v>
      </c>
      <c r="L29" s="319">
        <v>-0.25971537708164072</v>
      </c>
      <c r="M29" s="320"/>
      <c r="N29" s="318">
        <v>6.8662616700001138</v>
      </c>
    </row>
    <row r="30" spans="1:14" s="714" customFormat="1" ht="15" customHeight="1" x14ac:dyDescent="0.25">
      <c r="A30" s="290" t="s">
        <v>164</v>
      </c>
      <c r="B30" s="288"/>
      <c r="C30" s="288"/>
      <c r="D30" s="86">
        <v>2.5616012700000002</v>
      </c>
      <c r="E30" s="86">
        <v>6.2919999999999998</v>
      </c>
      <c r="F30" s="318">
        <v>3.7303987299999997</v>
      </c>
      <c r="G30" s="319">
        <v>1.4562761088887184</v>
      </c>
      <c r="H30" s="320"/>
      <c r="I30" s="86">
        <v>2.5616012700000006</v>
      </c>
      <c r="J30" s="86">
        <v>5.5241093400000016</v>
      </c>
      <c r="K30" s="318">
        <v>2.962508070000001</v>
      </c>
      <c r="L30" s="319">
        <v>1.1565063246552811</v>
      </c>
      <c r="M30" s="320"/>
      <c r="N30" s="318">
        <v>-0.76789065999999817</v>
      </c>
    </row>
    <row r="31" spans="1:14" s="714" customFormat="1" ht="15" customHeight="1" x14ac:dyDescent="0.25">
      <c r="A31" s="290" t="s">
        <v>165</v>
      </c>
      <c r="B31" s="288"/>
      <c r="C31" s="288"/>
      <c r="D31" s="86">
        <v>4.2007802999999999</v>
      </c>
      <c r="E31" s="86">
        <v>6.2190000000000012</v>
      </c>
      <c r="F31" s="318">
        <v>2.0182197000000013</v>
      </c>
      <c r="G31" s="319">
        <v>0.48043924125239346</v>
      </c>
      <c r="H31" s="320"/>
      <c r="I31" s="86">
        <v>4.2007802999999999</v>
      </c>
      <c r="J31" s="86">
        <v>4.7746102800000001</v>
      </c>
      <c r="K31" s="318">
        <v>0.57382998000000018</v>
      </c>
      <c r="L31" s="319">
        <v>0.13660080723574142</v>
      </c>
      <c r="M31" s="320"/>
      <c r="N31" s="318">
        <v>-1.4443897200000011</v>
      </c>
    </row>
    <row r="32" spans="1:14" s="714" customFormat="1" ht="15" customHeight="1" x14ac:dyDescent="0.25">
      <c r="A32" s="290" t="s">
        <v>338</v>
      </c>
      <c r="B32" s="288"/>
      <c r="C32" s="288"/>
      <c r="D32" s="86">
        <v>2.4292476399999998</v>
      </c>
      <c r="E32" s="86">
        <v>1.002</v>
      </c>
      <c r="F32" s="318">
        <v>-1.4272476399999998</v>
      </c>
      <c r="G32" s="319">
        <v>-0.58752661379553706</v>
      </c>
      <c r="H32" s="320"/>
      <c r="I32" s="86">
        <v>2.4292476399999998</v>
      </c>
      <c r="J32" s="86">
        <v>1.1724731100000001</v>
      </c>
      <c r="K32" s="318">
        <v>-1.2567745299999997</v>
      </c>
      <c r="L32" s="319">
        <v>-0.51735134339782651</v>
      </c>
      <c r="M32" s="320"/>
      <c r="N32" s="318">
        <v>0.17047311000000009</v>
      </c>
    </row>
    <row r="33" spans="1:14" s="714" customFormat="1" ht="15" customHeight="1" x14ac:dyDescent="0.25">
      <c r="A33" s="290" t="s">
        <v>339</v>
      </c>
      <c r="B33" s="288"/>
      <c r="C33" s="288"/>
      <c r="D33" s="86">
        <v>3.0746200000000001E-3</v>
      </c>
      <c r="E33" s="86">
        <v>8.0000000000000002E-3</v>
      </c>
      <c r="F33" s="318">
        <v>4.92538E-3</v>
      </c>
      <c r="G33" s="319" t="s">
        <v>147</v>
      </c>
      <c r="H33" s="320"/>
      <c r="I33" s="86">
        <v>3.0746200000000001E-3</v>
      </c>
      <c r="J33" s="86">
        <v>4.7439559999999999E-2</v>
      </c>
      <c r="K33" s="318">
        <v>4.4364939999999999E-2</v>
      </c>
      <c r="L33" s="319" t="s">
        <v>147</v>
      </c>
      <c r="M33" s="320"/>
      <c r="N33" s="318">
        <v>3.9439559999999999E-2</v>
      </c>
    </row>
    <row r="34" spans="1:14" s="713" customFormat="1" ht="15" customHeight="1" x14ac:dyDescent="0.25">
      <c r="A34" s="340" t="s">
        <v>352</v>
      </c>
      <c r="B34" s="289"/>
      <c r="C34" s="289"/>
      <c r="D34" s="341">
        <v>5284.9510400300005</v>
      </c>
      <c r="E34" s="341">
        <v>4755.1499999999987</v>
      </c>
      <c r="F34" s="342">
        <v>-529.80104003000179</v>
      </c>
      <c r="G34" s="343">
        <v>-0.10024710465945852</v>
      </c>
      <c r="H34" s="344"/>
      <c r="I34" s="341">
        <v>5284.9510400300014</v>
      </c>
      <c r="J34" s="341">
        <v>4921.0567079899984</v>
      </c>
      <c r="K34" s="342">
        <v>-363.89433204000306</v>
      </c>
      <c r="L34" s="343">
        <v>-6.8854816115370698E-2</v>
      </c>
      <c r="M34" s="344"/>
      <c r="N34" s="342">
        <v>165.90670798999963</v>
      </c>
    </row>
    <row r="35" spans="1:14" s="714" customFormat="1" ht="15" customHeight="1" x14ac:dyDescent="0.25">
      <c r="A35" s="290" t="s">
        <v>166</v>
      </c>
      <c r="B35" s="288"/>
      <c r="C35" s="288"/>
      <c r="D35" s="86">
        <v>72.883429839999991</v>
      </c>
      <c r="E35" s="86">
        <v>1286.5110000000006</v>
      </c>
      <c r="F35" s="318">
        <v>1213.6275701600007</v>
      </c>
      <c r="G35" s="319" t="s">
        <v>147</v>
      </c>
      <c r="H35" s="320"/>
      <c r="I35" s="86">
        <v>72.883429840000034</v>
      </c>
      <c r="J35" s="86">
        <v>1319.1043632199996</v>
      </c>
      <c r="K35" s="318">
        <v>1246.2209333799997</v>
      </c>
      <c r="L35" s="319" t="s">
        <v>147</v>
      </c>
      <c r="M35" s="320"/>
      <c r="N35" s="318">
        <v>32.593363219998992</v>
      </c>
    </row>
    <row r="36" spans="1:14" s="714" customFormat="1" ht="15" customHeight="1" x14ac:dyDescent="0.25">
      <c r="A36" s="290" t="s">
        <v>167</v>
      </c>
      <c r="B36" s="288"/>
      <c r="C36" s="288"/>
      <c r="D36" s="86">
        <v>1030.6247620899999</v>
      </c>
      <c r="E36" s="86">
        <v>1167.9199999999989</v>
      </c>
      <c r="F36" s="318">
        <v>137.29523790999906</v>
      </c>
      <c r="G36" s="319">
        <v>0.13321554358113663</v>
      </c>
      <c r="H36" s="320"/>
      <c r="I36" s="86">
        <v>1030.6247620900001</v>
      </c>
      <c r="J36" s="86">
        <v>1160.1031132499993</v>
      </c>
      <c r="K36" s="318">
        <v>129.47835115999919</v>
      </c>
      <c r="L36" s="319">
        <v>0.12563093370416456</v>
      </c>
      <c r="M36" s="320"/>
      <c r="N36" s="318">
        <v>-7.8168867499996395</v>
      </c>
    </row>
    <row r="37" spans="1:14" s="714" customFormat="1" ht="15" customHeight="1" x14ac:dyDescent="0.25">
      <c r="A37" s="290" t="s">
        <v>340</v>
      </c>
      <c r="B37" s="288"/>
      <c r="C37" s="288"/>
      <c r="D37" s="86">
        <v>521.67524886000001</v>
      </c>
      <c r="E37" s="86">
        <v>478.61400000000003</v>
      </c>
      <c r="F37" s="318">
        <v>-43.061248859999978</v>
      </c>
      <c r="G37" s="319">
        <v>-8.2544166996805668E-2</v>
      </c>
      <c r="H37" s="320"/>
      <c r="I37" s="86">
        <v>521.67524885999978</v>
      </c>
      <c r="J37" s="86">
        <v>480.03382061999963</v>
      </c>
      <c r="K37" s="318">
        <v>-41.641428240000153</v>
      </c>
      <c r="L37" s="319">
        <v>-7.9822510903091226E-2</v>
      </c>
      <c r="M37" s="320"/>
      <c r="N37" s="318">
        <v>1.419820619999598</v>
      </c>
    </row>
    <row r="38" spans="1:14" s="714" customFormat="1" ht="15" customHeight="1" x14ac:dyDescent="0.25">
      <c r="A38" s="290" t="s">
        <v>170</v>
      </c>
      <c r="B38" s="288"/>
      <c r="C38" s="288"/>
      <c r="D38" s="86">
        <v>316.45562273000007</v>
      </c>
      <c r="E38" s="86">
        <v>404.97199999999987</v>
      </c>
      <c r="F38" s="318">
        <v>88.516377269999793</v>
      </c>
      <c r="G38" s="319">
        <v>0.27971181711478699</v>
      </c>
      <c r="H38" s="320"/>
      <c r="I38" s="86">
        <v>316.4556227299999</v>
      </c>
      <c r="J38" s="86">
        <v>288.63005575</v>
      </c>
      <c r="K38" s="318">
        <v>-27.825566979999905</v>
      </c>
      <c r="L38" s="319">
        <v>-8.7928812071513374E-2</v>
      </c>
      <c r="M38" s="320"/>
      <c r="N38" s="318">
        <v>-116.34194424999987</v>
      </c>
    </row>
    <row r="39" spans="1:14" s="714" customFormat="1" ht="15" customHeight="1" x14ac:dyDescent="0.25">
      <c r="A39" s="290" t="s">
        <v>56</v>
      </c>
      <c r="B39" s="288"/>
      <c r="C39" s="288"/>
      <c r="D39" s="86">
        <v>894.63006270000005</v>
      </c>
      <c r="E39" s="86">
        <v>907.697</v>
      </c>
      <c r="F39" s="318">
        <v>13.06693729999995</v>
      </c>
      <c r="G39" s="319">
        <v>1.4605967141953391E-2</v>
      </c>
      <c r="H39" s="320"/>
      <c r="I39" s="86">
        <v>894.63006269999983</v>
      </c>
      <c r="J39" s="86">
        <v>922.6283127099997</v>
      </c>
      <c r="K39" s="318">
        <v>27.998250009999879</v>
      </c>
      <c r="L39" s="319">
        <v>3.1295896681027058E-2</v>
      </c>
      <c r="M39" s="320"/>
      <c r="N39" s="318">
        <v>14.931312709999702</v>
      </c>
    </row>
    <row r="40" spans="1:14" s="714" customFormat="1" ht="15" customHeight="1" x14ac:dyDescent="0.25">
      <c r="A40" s="290" t="s">
        <v>243</v>
      </c>
      <c r="B40" s="288"/>
      <c r="C40" s="288"/>
      <c r="D40" s="86">
        <v>2428.68191381</v>
      </c>
      <c r="E40" s="86">
        <v>509.43099999999993</v>
      </c>
      <c r="F40" s="318">
        <v>-1919.2509138099999</v>
      </c>
      <c r="G40" s="319">
        <v>-0.7902438367481277</v>
      </c>
      <c r="H40" s="320"/>
      <c r="I40" s="86">
        <v>2428.6819138100018</v>
      </c>
      <c r="J40" s="86">
        <v>745.63416370000016</v>
      </c>
      <c r="K40" s="318">
        <v>-1683.0477501100017</v>
      </c>
      <c r="L40" s="319">
        <v>-0.69298813506199974</v>
      </c>
      <c r="M40" s="320"/>
      <c r="N40" s="318">
        <v>236.20316370000023</v>
      </c>
    </row>
    <row r="41" spans="1:14" s="714" customFormat="1" ht="15" customHeight="1" x14ac:dyDescent="0.25">
      <c r="A41" s="290" t="s">
        <v>354</v>
      </c>
      <c r="B41" s="288"/>
      <c r="C41" s="288"/>
      <c r="D41" s="86">
        <v>20</v>
      </c>
      <c r="E41" s="86">
        <v>5.0000000000000001E-3</v>
      </c>
      <c r="F41" s="318">
        <v>-19.995000000000001</v>
      </c>
      <c r="G41" s="319" t="s">
        <v>147</v>
      </c>
      <c r="H41" s="320"/>
      <c r="I41" s="86">
        <v>20</v>
      </c>
      <c r="J41" s="86">
        <v>4.9228787399999998</v>
      </c>
      <c r="K41" s="318">
        <v>-15.07712126</v>
      </c>
      <c r="L41" s="319">
        <v>-0.75385606299999997</v>
      </c>
      <c r="M41" s="320"/>
      <c r="N41" s="318">
        <v>4.9178787399999999</v>
      </c>
    </row>
    <row r="42" spans="1:14" s="713" customFormat="1" ht="15" customHeight="1" x14ac:dyDescent="0.25">
      <c r="A42" s="340" t="s">
        <v>353</v>
      </c>
      <c r="B42" s="289"/>
      <c r="C42" s="289"/>
      <c r="D42" s="341">
        <v>1940.6914975899999</v>
      </c>
      <c r="E42" s="341">
        <v>4094.098</v>
      </c>
      <c r="F42" s="342">
        <v>2153.40650241</v>
      </c>
      <c r="G42" s="343">
        <v>1.1096078408568055</v>
      </c>
      <c r="H42" s="344"/>
      <c r="I42" s="341">
        <v>1940.6914975899995</v>
      </c>
      <c r="J42" s="341">
        <v>3634.4455714999999</v>
      </c>
      <c r="K42" s="342">
        <v>1693.7540739100004</v>
      </c>
      <c r="L42" s="343">
        <v>0.87275802259830981</v>
      </c>
      <c r="M42" s="344"/>
      <c r="N42" s="342">
        <v>-459.65242850000004</v>
      </c>
    </row>
    <row r="43" spans="1:14" s="714" customFormat="1" ht="15" customHeight="1" x14ac:dyDescent="0.25">
      <c r="A43" s="290" t="s">
        <v>341</v>
      </c>
      <c r="B43" s="288"/>
      <c r="C43" s="288"/>
      <c r="D43" s="86">
        <v>1940.6914975899999</v>
      </c>
      <c r="E43" s="86">
        <v>4094.098</v>
      </c>
      <c r="F43" s="318">
        <v>2153.40650241</v>
      </c>
      <c r="G43" s="319">
        <v>1.1096078408568055</v>
      </c>
      <c r="H43" s="320"/>
      <c r="I43" s="86">
        <v>1940.6914975899995</v>
      </c>
      <c r="J43" s="86">
        <v>3634.4455714999999</v>
      </c>
      <c r="K43" s="318">
        <v>1693.7540739100004</v>
      </c>
      <c r="L43" s="319">
        <v>0.87275802259830981</v>
      </c>
      <c r="M43" s="320"/>
      <c r="N43" s="318">
        <v>-459.65242850000004</v>
      </c>
    </row>
    <row r="44" spans="1:14" s="714" customFormat="1" ht="15" customHeight="1" x14ac:dyDescent="0.25">
      <c r="A44" s="290" t="s">
        <v>322</v>
      </c>
      <c r="B44" s="288"/>
      <c r="C44" s="288"/>
      <c r="D44" s="86">
        <v>0</v>
      </c>
      <c r="E44" s="86">
        <v>0</v>
      </c>
      <c r="F44" s="318">
        <v>0</v>
      </c>
      <c r="G44" s="319" t="s">
        <v>147</v>
      </c>
      <c r="H44" s="320"/>
      <c r="I44" s="86">
        <v>0</v>
      </c>
      <c r="J44" s="86">
        <v>0</v>
      </c>
      <c r="K44" s="318">
        <v>0</v>
      </c>
      <c r="L44" s="319" t="s">
        <v>147</v>
      </c>
      <c r="M44" s="320"/>
      <c r="N44" s="318">
        <v>0</v>
      </c>
    </row>
    <row r="45" spans="1:14" s="714" customFormat="1" ht="15" customHeight="1" x14ac:dyDescent="0.25">
      <c r="A45" s="321" t="s">
        <v>1</v>
      </c>
      <c r="B45" s="321"/>
      <c r="C45" s="305"/>
      <c r="D45" s="306">
        <v>101567.89254096006</v>
      </c>
      <c r="E45" s="306">
        <v>105101.05600000014</v>
      </c>
      <c r="F45" s="322">
        <v>3533.163459040079</v>
      </c>
      <c r="G45" s="323">
        <v>3.4786223979347053E-2</v>
      </c>
      <c r="H45" s="306"/>
      <c r="I45" s="306">
        <v>101567.89254096008</v>
      </c>
      <c r="J45" s="306">
        <v>107074.26649717004</v>
      </c>
      <c r="K45" s="322">
        <v>5506.3739562099654</v>
      </c>
      <c r="L45" s="323">
        <v>5.4213726586769262E-2</v>
      </c>
      <c r="M45" s="306"/>
      <c r="N45" s="322">
        <v>1973.2104971699009</v>
      </c>
    </row>
    <row r="46" spans="1:14" ht="15" customHeight="1" x14ac:dyDescent="0.2">
      <c r="A46" s="82" t="s">
        <v>148</v>
      </c>
      <c r="D46" s="354"/>
      <c r="E46" s="354"/>
      <c r="G46" s="355"/>
      <c r="L46" s="355"/>
    </row>
  </sheetData>
  <printOptions horizontalCentered="1"/>
  <pageMargins left="0.23622047244094491" right="0.15748031496062992" top="0.62992125984251968" bottom="0.31496062992125984" header="0.19685039370078741" footer="0.19685039370078741"/>
  <pageSetup paperSize="9" scale="38" fitToHeight="0"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D2567-DC7F-43EC-B9A1-4EF989615F1E}">
  <sheetPr codeName="Tabelle9">
    <pageSetUpPr fitToPage="1"/>
  </sheetPr>
  <dimension ref="A1:N37"/>
  <sheetViews>
    <sheetView showGridLines="0" zoomScaleNormal="100" workbookViewId="0"/>
  </sheetViews>
  <sheetFormatPr baseColWidth="10" defaultColWidth="10" defaultRowHeight="12.75" x14ac:dyDescent="0.2"/>
  <cols>
    <col min="1" max="2" width="1.875" style="264" customWidth="1"/>
    <col min="3" max="3" width="42.5" style="264" customWidth="1"/>
    <col min="4" max="7" width="8.375" style="264" customWidth="1"/>
    <col min="8" max="8" width="1.875" style="264" customWidth="1"/>
    <col min="9" max="10" width="8.375" style="354" customWidth="1"/>
    <col min="11" max="12" width="8.375" style="264" customWidth="1"/>
    <col min="13" max="13" width="1.875" style="264" customWidth="1"/>
    <col min="14" max="14" width="8.375" style="264" customWidth="1"/>
    <col min="15" max="16384" width="10" style="711"/>
  </cols>
  <sheetData>
    <row r="1" spans="1:14" s="714" customFormat="1" ht="15" customHeight="1" x14ac:dyDescent="0.25">
      <c r="A1" s="288" t="s">
        <v>1027</v>
      </c>
      <c r="B1" s="288"/>
      <c r="C1" s="288"/>
      <c r="D1" s="288"/>
      <c r="E1" s="288"/>
      <c r="F1" s="288"/>
      <c r="G1" s="288"/>
      <c r="H1" s="288"/>
      <c r="I1" s="751"/>
      <c r="J1" s="751"/>
      <c r="K1" s="288"/>
      <c r="L1" s="288"/>
      <c r="M1" s="288"/>
      <c r="N1" s="288"/>
    </row>
    <row r="2" spans="1:14" s="712" customFormat="1" ht="15" customHeight="1" x14ac:dyDescent="0.2">
      <c r="A2" s="541"/>
      <c r="B2" s="542"/>
      <c r="C2" s="542"/>
      <c r="D2" s="543" t="s">
        <v>25</v>
      </c>
      <c r="E2" s="543"/>
      <c r="F2" s="543"/>
      <c r="G2" s="543"/>
      <c r="H2" s="544"/>
      <c r="I2" s="543" t="s">
        <v>26</v>
      </c>
      <c r="J2" s="543"/>
      <c r="K2" s="543"/>
      <c r="L2" s="543"/>
      <c r="M2" s="544"/>
      <c r="N2" s="543" t="s">
        <v>27</v>
      </c>
    </row>
    <row r="3" spans="1:14" s="712" customFormat="1" ht="15" customHeight="1" x14ac:dyDescent="0.2">
      <c r="A3" s="335" t="s">
        <v>28</v>
      </c>
      <c r="B3" s="545"/>
      <c r="C3" s="545"/>
      <c r="D3" s="546" t="s">
        <v>30</v>
      </c>
      <c r="E3" s="547" t="s">
        <v>84</v>
      </c>
      <c r="F3" s="548" t="s">
        <v>29</v>
      </c>
      <c r="G3" s="548"/>
      <c r="H3" s="283"/>
      <c r="I3" s="549" t="s">
        <v>30</v>
      </c>
      <c r="J3" s="549" t="s">
        <v>31</v>
      </c>
      <c r="K3" s="550" t="s">
        <v>29</v>
      </c>
      <c r="L3" s="550"/>
      <c r="M3" s="283"/>
      <c r="N3" s="550" t="s">
        <v>32</v>
      </c>
    </row>
    <row r="4" spans="1:14" s="713" customFormat="1" ht="15" customHeight="1" x14ac:dyDescent="0.25">
      <c r="A4" s="551"/>
      <c r="B4" s="551"/>
      <c r="C4" s="551"/>
      <c r="D4" s="552">
        <v>2024</v>
      </c>
      <c r="E4" s="552">
        <v>2025</v>
      </c>
      <c r="F4" s="553" t="s">
        <v>33</v>
      </c>
      <c r="G4" s="553" t="s">
        <v>34</v>
      </c>
      <c r="H4" s="552"/>
      <c r="I4" s="552">
        <v>2024</v>
      </c>
      <c r="J4" s="552">
        <v>2025</v>
      </c>
      <c r="K4" s="553" t="s">
        <v>33</v>
      </c>
      <c r="L4" s="553" t="s">
        <v>34</v>
      </c>
      <c r="M4" s="552"/>
      <c r="N4" s="553" t="s">
        <v>35</v>
      </c>
    </row>
    <row r="5" spans="1:14" s="715" customFormat="1" ht="15" customHeight="1" x14ac:dyDescent="0.25">
      <c r="A5" s="554" t="s">
        <v>2</v>
      </c>
      <c r="B5" s="554"/>
      <c r="C5" s="555"/>
      <c r="D5" s="556">
        <v>120687.27679604005</v>
      </c>
      <c r="E5" s="556">
        <v>123233.41899999999</v>
      </c>
      <c r="F5" s="557">
        <v>2546.142203959942</v>
      </c>
      <c r="G5" s="558">
        <v>2.1097022582279967E-2</v>
      </c>
      <c r="H5" s="309"/>
      <c r="I5" s="559">
        <v>120687.27679604026</v>
      </c>
      <c r="J5" s="559">
        <v>121467.96395327001</v>
      </c>
      <c r="K5" s="557">
        <v>780.68715722975321</v>
      </c>
      <c r="L5" s="558">
        <v>6.4686782066438742E-3</v>
      </c>
      <c r="M5" s="309"/>
      <c r="N5" s="557">
        <v>-1765.455046729985</v>
      </c>
    </row>
    <row r="6" spans="1:14" s="713" customFormat="1" ht="15" customHeight="1" x14ac:dyDescent="0.25">
      <c r="A6" s="560" t="s">
        <v>73</v>
      </c>
      <c r="B6" s="560"/>
      <c r="C6" s="561"/>
      <c r="D6" s="562">
        <v>1578.5088109300018</v>
      </c>
      <c r="E6" s="562">
        <v>1596.1339999999998</v>
      </c>
      <c r="F6" s="563">
        <v>17.625189069997987</v>
      </c>
      <c r="G6" s="564">
        <v>1.116572105772029E-2</v>
      </c>
      <c r="H6" s="565"/>
      <c r="I6" s="566">
        <v>1578.5088109300025</v>
      </c>
      <c r="J6" s="566">
        <v>1826.8502015400006</v>
      </c>
      <c r="K6" s="563">
        <v>248.34139060999814</v>
      </c>
      <c r="L6" s="564">
        <v>0.15732657866108712</v>
      </c>
      <c r="M6" s="565"/>
      <c r="N6" s="563">
        <v>230.71620154000084</v>
      </c>
    </row>
    <row r="7" spans="1:14" s="713" customFormat="1" ht="15" customHeight="1" x14ac:dyDescent="0.25">
      <c r="A7" s="560" t="s">
        <v>74</v>
      </c>
      <c r="B7" s="560"/>
      <c r="C7" s="561"/>
      <c r="D7" s="562">
        <v>542.92160975000002</v>
      </c>
      <c r="E7" s="562">
        <v>562.40699999999981</v>
      </c>
      <c r="F7" s="563">
        <v>19.485390249999796</v>
      </c>
      <c r="G7" s="564">
        <v>3.5889877838851003E-2</v>
      </c>
      <c r="H7" s="565"/>
      <c r="I7" s="566">
        <v>542.92160975000002</v>
      </c>
      <c r="J7" s="566">
        <v>307.10025217999998</v>
      </c>
      <c r="K7" s="563">
        <v>-235.82135757000003</v>
      </c>
      <c r="L7" s="564">
        <v>-0.43435618206206428</v>
      </c>
      <c r="M7" s="565"/>
      <c r="N7" s="563">
        <v>-255.30674781999983</v>
      </c>
    </row>
    <row r="8" spans="1:14" s="713" customFormat="1" ht="15" customHeight="1" x14ac:dyDescent="0.25">
      <c r="A8" s="567" t="s">
        <v>76</v>
      </c>
      <c r="B8" s="567"/>
      <c r="C8" s="568"/>
      <c r="D8" s="569">
        <v>118565.84637536005</v>
      </c>
      <c r="E8" s="569">
        <v>121074.878</v>
      </c>
      <c r="F8" s="570">
        <v>2509.0316246399452</v>
      </c>
      <c r="G8" s="571">
        <v>2.1161503935094084E-2</v>
      </c>
      <c r="H8" s="565"/>
      <c r="I8" s="572">
        <v>118565.84637536026</v>
      </c>
      <c r="J8" s="572">
        <v>119334.01349955001</v>
      </c>
      <c r="K8" s="570">
        <v>768.16712418975658</v>
      </c>
      <c r="L8" s="571">
        <v>6.4788229298162747E-3</v>
      </c>
      <c r="M8" s="565"/>
      <c r="N8" s="570">
        <v>-1740.8645004499849</v>
      </c>
    </row>
    <row r="9" spans="1:14" s="714" customFormat="1" ht="15" customHeight="1" x14ac:dyDescent="0.25">
      <c r="A9" s="573"/>
      <c r="B9" s="574" t="s">
        <v>77</v>
      </c>
      <c r="C9" s="575"/>
      <c r="D9" s="576">
        <v>12204.17113495999</v>
      </c>
      <c r="E9" s="576">
        <v>12781.147000000001</v>
      </c>
      <c r="F9" s="577">
        <v>576.97586504001083</v>
      </c>
      <c r="G9" s="578">
        <v>4.7276939880596114E-2</v>
      </c>
      <c r="H9" s="565"/>
      <c r="I9" s="576">
        <v>12204.171134960061</v>
      </c>
      <c r="J9" s="576">
        <v>12704.070981629975</v>
      </c>
      <c r="K9" s="577">
        <v>499.89984666991404</v>
      </c>
      <c r="L9" s="578">
        <v>4.0961392719076395E-2</v>
      </c>
      <c r="M9" s="565"/>
      <c r="N9" s="577">
        <v>-77.076018370025849</v>
      </c>
    </row>
    <row r="10" spans="1:14" s="714" customFormat="1" ht="15" customHeight="1" x14ac:dyDescent="0.25">
      <c r="A10" s="579"/>
      <c r="B10" s="579"/>
      <c r="C10" s="324" t="s">
        <v>294</v>
      </c>
      <c r="D10" s="86">
        <v>8298.6571766399993</v>
      </c>
      <c r="E10" s="86">
        <v>8867.0209999999988</v>
      </c>
      <c r="F10" s="580">
        <v>568.36382335999951</v>
      </c>
      <c r="G10" s="581">
        <v>6.8488649580548344E-2</v>
      </c>
      <c r="H10" s="582"/>
      <c r="I10" s="86">
        <v>8298.6571766399938</v>
      </c>
      <c r="J10" s="86">
        <v>8722.5062841099971</v>
      </c>
      <c r="K10" s="580">
        <v>423.84910747000322</v>
      </c>
      <c r="L10" s="581">
        <v>5.1074420650018215E-2</v>
      </c>
      <c r="M10" s="582"/>
      <c r="N10" s="580">
        <v>-144.51471589000175</v>
      </c>
    </row>
    <row r="11" spans="1:14" s="714" customFormat="1" ht="15" customHeight="1" x14ac:dyDescent="0.25">
      <c r="A11" s="579"/>
      <c r="B11" s="579"/>
      <c r="C11" s="324" t="s">
        <v>295</v>
      </c>
      <c r="D11" s="86">
        <v>941.9268917099995</v>
      </c>
      <c r="E11" s="86">
        <v>900.31899999999973</v>
      </c>
      <c r="F11" s="580">
        <v>-41.607891709999762</v>
      </c>
      <c r="G11" s="581">
        <v>-4.4173164686341693E-2</v>
      </c>
      <c r="H11" s="582"/>
      <c r="I11" s="86">
        <v>941.92689171000018</v>
      </c>
      <c r="J11" s="86">
        <v>929.2119368499998</v>
      </c>
      <c r="K11" s="580">
        <v>-12.714954860000375</v>
      </c>
      <c r="L11" s="581">
        <v>-1.3498876581511832E-2</v>
      </c>
      <c r="M11" s="582"/>
      <c r="N11" s="580">
        <v>28.892936850000069</v>
      </c>
    </row>
    <row r="12" spans="1:14" s="714" customFormat="1" ht="15" customHeight="1" x14ac:dyDescent="0.25">
      <c r="A12" s="579"/>
      <c r="B12" s="579"/>
      <c r="C12" s="324" t="s">
        <v>296</v>
      </c>
      <c r="D12" s="86">
        <v>537.65190517999986</v>
      </c>
      <c r="E12" s="86">
        <v>546.66199999999958</v>
      </c>
      <c r="F12" s="580">
        <v>9.0100948199997219</v>
      </c>
      <c r="G12" s="581">
        <v>1.675823099145024E-2</v>
      </c>
      <c r="H12" s="582"/>
      <c r="I12" s="86">
        <v>537.65190517999997</v>
      </c>
      <c r="J12" s="86">
        <v>545.30373306999945</v>
      </c>
      <c r="K12" s="580">
        <v>7.6518278899994812</v>
      </c>
      <c r="L12" s="581">
        <v>1.4231936716448068E-2</v>
      </c>
      <c r="M12" s="582"/>
      <c r="N12" s="580">
        <v>-1.3582669300001271</v>
      </c>
    </row>
    <row r="13" spans="1:14" s="714" customFormat="1" ht="15" customHeight="1" x14ac:dyDescent="0.25">
      <c r="A13" s="579"/>
      <c r="B13" s="579"/>
      <c r="C13" s="324" t="s">
        <v>297</v>
      </c>
      <c r="D13" s="86">
        <v>2166.1289879700007</v>
      </c>
      <c r="E13" s="86">
        <v>2239.4520000000002</v>
      </c>
      <c r="F13" s="580">
        <v>73.323012029999518</v>
      </c>
      <c r="G13" s="581">
        <v>3.3849790311293759E-2</v>
      </c>
      <c r="H13" s="582"/>
      <c r="I13" s="86">
        <v>2166.1289879699989</v>
      </c>
      <c r="J13" s="86">
        <v>2248.8281006299981</v>
      </c>
      <c r="K13" s="580">
        <v>82.699112659999173</v>
      </c>
      <c r="L13" s="581">
        <v>3.8178295530545192E-2</v>
      </c>
      <c r="M13" s="582"/>
      <c r="N13" s="580">
        <v>9.3761006299978362</v>
      </c>
    </row>
    <row r="14" spans="1:14" s="714" customFormat="1" ht="15" customHeight="1" x14ac:dyDescent="0.25">
      <c r="A14" s="579"/>
      <c r="B14" s="579"/>
      <c r="C14" s="324" t="s">
        <v>298</v>
      </c>
      <c r="D14" s="86">
        <v>175.37589854000004</v>
      </c>
      <c r="E14" s="86">
        <v>145.08300000000003</v>
      </c>
      <c r="F14" s="580">
        <v>-30.29289854000001</v>
      </c>
      <c r="G14" s="581">
        <v>-0.17273125208302642</v>
      </c>
      <c r="H14" s="582"/>
      <c r="I14" s="86">
        <v>175.37589854000015</v>
      </c>
      <c r="J14" s="86">
        <v>177.30922000000001</v>
      </c>
      <c r="K14" s="580">
        <v>1.9333214599998598</v>
      </c>
      <c r="L14" s="581">
        <v>1.1023872014881864E-2</v>
      </c>
      <c r="M14" s="582"/>
      <c r="N14" s="580">
        <v>32.226219999999984</v>
      </c>
    </row>
    <row r="15" spans="1:14" s="714" customFormat="1" ht="15" customHeight="1" x14ac:dyDescent="0.25">
      <c r="A15" s="579"/>
      <c r="B15" s="579"/>
      <c r="C15" s="324" t="s">
        <v>299</v>
      </c>
      <c r="D15" s="86">
        <v>46.301333190000008</v>
      </c>
      <c r="E15" s="86">
        <v>42.561000000000007</v>
      </c>
      <c r="F15" s="580">
        <v>-3.7403331900000012</v>
      </c>
      <c r="G15" s="581">
        <v>-8.0782408028108876E-2</v>
      </c>
      <c r="H15" s="582"/>
      <c r="I15" s="86">
        <v>46.301333190000001</v>
      </c>
      <c r="J15" s="86">
        <v>42.274309560000042</v>
      </c>
      <c r="K15" s="580">
        <v>-4.0270236299999596</v>
      </c>
      <c r="L15" s="581">
        <v>-8.6974247879102129E-2</v>
      </c>
      <c r="M15" s="582"/>
      <c r="N15" s="580">
        <v>-0.28669043999996546</v>
      </c>
    </row>
    <row r="16" spans="1:14" s="714" customFormat="1" ht="15" customHeight="1" x14ac:dyDescent="0.25">
      <c r="A16" s="583"/>
      <c r="B16" s="583"/>
      <c r="C16" s="324" t="s">
        <v>300</v>
      </c>
      <c r="D16" s="86">
        <v>38.128941730000001</v>
      </c>
      <c r="E16" s="86">
        <v>40.049000000000014</v>
      </c>
      <c r="F16" s="580">
        <v>1.9200582700000126</v>
      </c>
      <c r="G16" s="581">
        <v>5.0356977741380815E-2</v>
      </c>
      <c r="H16" s="582"/>
      <c r="I16" s="86">
        <v>38.128941729999987</v>
      </c>
      <c r="J16" s="86">
        <v>38.637397409999963</v>
      </c>
      <c r="K16" s="580">
        <v>0.50845567999997598</v>
      </c>
      <c r="L16" s="581">
        <v>1.3335163708462439E-2</v>
      </c>
      <c r="M16" s="582"/>
      <c r="N16" s="580">
        <v>-1.4116025900000508</v>
      </c>
    </row>
    <row r="17" spans="1:14" s="714" customFormat="1" ht="15" customHeight="1" x14ac:dyDescent="0.25">
      <c r="A17" s="573"/>
      <c r="B17" s="574" t="s">
        <v>79</v>
      </c>
      <c r="C17" s="575"/>
      <c r="D17" s="576">
        <v>8267.6311782799967</v>
      </c>
      <c r="E17" s="576">
        <v>8505.3080000000082</v>
      </c>
      <c r="F17" s="577">
        <v>237.6768217200115</v>
      </c>
      <c r="G17" s="578">
        <v>2.8747874281622066E-2</v>
      </c>
      <c r="H17" s="565"/>
      <c r="I17" s="576">
        <v>8267.6311782799949</v>
      </c>
      <c r="J17" s="576">
        <v>8312.4738701099996</v>
      </c>
      <c r="K17" s="577">
        <v>44.842691830004696</v>
      </c>
      <c r="L17" s="578">
        <v>5.4238863421740557E-3</v>
      </c>
      <c r="M17" s="565"/>
      <c r="N17" s="577">
        <v>-192.83412989000863</v>
      </c>
    </row>
    <row r="18" spans="1:14" s="714" customFormat="1" ht="15" customHeight="1" x14ac:dyDescent="0.25">
      <c r="A18" s="583"/>
      <c r="B18" s="583"/>
      <c r="C18" s="418" t="s">
        <v>302</v>
      </c>
      <c r="D18" s="86">
        <v>82.297941850000029</v>
      </c>
      <c r="E18" s="86">
        <v>10.444999999999999</v>
      </c>
      <c r="F18" s="580">
        <v>-71.852941850000036</v>
      </c>
      <c r="G18" s="581">
        <v>-0.87308309581985011</v>
      </c>
      <c r="H18" s="582"/>
      <c r="I18" s="86">
        <v>82.297941849999901</v>
      </c>
      <c r="J18" s="86">
        <v>5.8730668299999991</v>
      </c>
      <c r="K18" s="580">
        <v>-76.424875019999902</v>
      </c>
      <c r="L18" s="581">
        <v>-0.92863652847230949</v>
      </c>
      <c r="M18" s="582"/>
      <c r="N18" s="580">
        <v>-4.5719331699999994</v>
      </c>
    </row>
    <row r="19" spans="1:14" s="714" customFormat="1" ht="15" customHeight="1" x14ac:dyDescent="0.25">
      <c r="A19" s="583"/>
      <c r="B19" s="583"/>
      <c r="C19" s="418" t="s">
        <v>303</v>
      </c>
      <c r="D19" s="86">
        <v>14.221676329999999</v>
      </c>
      <c r="E19" s="86">
        <v>14.080999999999994</v>
      </c>
      <c r="F19" s="580">
        <v>-0.14067633000000512</v>
      </c>
      <c r="G19" s="581">
        <v>-9.8916841261008637E-3</v>
      </c>
      <c r="H19" s="582"/>
      <c r="I19" s="86">
        <v>14.221676330000001</v>
      </c>
      <c r="J19" s="86">
        <v>12.425977259999998</v>
      </c>
      <c r="K19" s="580">
        <v>-1.7956990700000031</v>
      </c>
      <c r="L19" s="581">
        <v>-0.12626493729238197</v>
      </c>
      <c r="M19" s="582"/>
      <c r="N19" s="580">
        <v>-1.6550227399999962</v>
      </c>
    </row>
    <row r="20" spans="1:14" s="714" customFormat="1" ht="15" customHeight="1" x14ac:dyDescent="0.25">
      <c r="A20" s="583"/>
      <c r="B20" s="583"/>
      <c r="C20" s="418" t="s">
        <v>304</v>
      </c>
      <c r="D20" s="86">
        <v>1311.9358236799997</v>
      </c>
      <c r="E20" s="86">
        <v>1383.6239999999998</v>
      </c>
      <c r="F20" s="580">
        <v>71.688176320000139</v>
      </c>
      <c r="G20" s="581">
        <v>5.4643051150866206E-2</v>
      </c>
      <c r="H20" s="582"/>
      <c r="I20" s="86">
        <v>1311.9358236799999</v>
      </c>
      <c r="J20" s="86">
        <v>1376.6156599599985</v>
      </c>
      <c r="K20" s="580">
        <v>64.679836279998653</v>
      </c>
      <c r="L20" s="581">
        <v>4.9301067256910969E-2</v>
      </c>
      <c r="M20" s="582"/>
      <c r="N20" s="580">
        <v>-7.0083400400012579</v>
      </c>
    </row>
    <row r="21" spans="1:14" s="714" customFormat="1" ht="15" customHeight="1" x14ac:dyDescent="0.25">
      <c r="A21" s="583"/>
      <c r="B21" s="583"/>
      <c r="C21" s="418" t="s">
        <v>305</v>
      </c>
      <c r="D21" s="86">
        <v>388.24180983000002</v>
      </c>
      <c r="E21" s="86">
        <v>390.76299999999998</v>
      </c>
      <c r="F21" s="580">
        <v>2.5211901699999544</v>
      </c>
      <c r="G21" s="581">
        <v>6.4938656944337758E-3</v>
      </c>
      <c r="H21" s="582"/>
      <c r="I21" s="86">
        <v>388.24180982999997</v>
      </c>
      <c r="J21" s="86">
        <v>407.92136255999947</v>
      </c>
      <c r="K21" s="580">
        <v>19.6795527299995</v>
      </c>
      <c r="L21" s="581">
        <v>5.0688906325201399E-2</v>
      </c>
      <c r="M21" s="582"/>
      <c r="N21" s="580">
        <v>17.158362559999489</v>
      </c>
    </row>
    <row r="22" spans="1:14" s="714" customFormat="1" ht="15" customHeight="1" x14ac:dyDescent="0.25">
      <c r="A22" s="583"/>
      <c r="B22" s="583"/>
      <c r="C22" s="418" t="s">
        <v>306</v>
      </c>
      <c r="D22" s="86">
        <v>139.49719115000008</v>
      </c>
      <c r="E22" s="86">
        <v>138.43500000000006</v>
      </c>
      <c r="F22" s="580">
        <v>-1.0621911500000181</v>
      </c>
      <c r="G22" s="581">
        <v>-7.6144267941413712E-3</v>
      </c>
      <c r="H22" s="582"/>
      <c r="I22" s="86">
        <v>139.49719114999988</v>
      </c>
      <c r="J22" s="86">
        <v>123.33047819999994</v>
      </c>
      <c r="K22" s="580">
        <v>-16.166712949999933</v>
      </c>
      <c r="L22" s="581">
        <v>-0.11589274892722412</v>
      </c>
      <c r="M22" s="582"/>
      <c r="N22" s="580">
        <v>-15.104521800000114</v>
      </c>
    </row>
    <row r="23" spans="1:14" s="714" customFormat="1" ht="15" customHeight="1" x14ac:dyDescent="0.25">
      <c r="A23" s="583"/>
      <c r="B23" s="583"/>
      <c r="C23" s="418" t="s">
        <v>307</v>
      </c>
      <c r="D23" s="86">
        <v>113.89072992000008</v>
      </c>
      <c r="E23" s="86">
        <v>111.60500000000002</v>
      </c>
      <c r="F23" s="580">
        <v>-2.2857299200000654</v>
      </c>
      <c r="G23" s="581">
        <v>-2.006949926131496E-2</v>
      </c>
      <c r="H23" s="582"/>
      <c r="I23" s="86">
        <v>113.89072991999998</v>
      </c>
      <c r="J23" s="86">
        <v>116.28031749999994</v>
      </c>
      <c r="K23" s="580">
        <v>2.3895875799999544</v>
      </c>
      <c r="L23" s="581">
        <v>2.0981405437285883E-2</v>
      </c>
      <c r="M23" s="582"/>
      <c r="N23" s="580">
        <v>4.6753174999999203</v>
      </c>
    </row>
    <row r="24" spans="1:14" s="714" customFormat="1" ht="15" customHeight="1" x14ac:dyDescent="0.25">
      <c r="A24" s="583"/>
      <c r="B24" s="583"/>
      <c r="C24" s="418" t="s">
        <v>308</v>
      </c>
      <c r="D24" s="86">
        <v>3582.2384290900022</v>
      </c>
      <c r="E24" s="86">
        <v>3829.4710000000032</v>
      </c>
      <c r="F24" s="580">
        <v>247.23257091000096</v>
      </c>
      <c r="G24" s="581">
        <v>6.9016224297723694E-2</v>
      </c>
      <c r="H24" s="582"/>
      <c r="I24" s="86">
        <v>3582.2384290900009</v>
      </c>
      <c r="J24" s="86">
        <v>3734.4594095499992</v>
      </c>
      <c r="K24" s="580">
        <v>152.22098045999837</v>
      </c>
      <c r="L24" s="581">
        <v>4.2493257630164871E-2</v>
      </c>
      <c r="M24" s="582"/>
      <c r="N24" s="580">
        <v>-95.011590450003951</v>
      </c>
    </row>
    <row r="25" spans="1:14" s="713" customFormat="1" ht="15" customHeight="1" x14ac:dyDescent="0.25">
      <c r="A25" s="583"/>
      <c r="B25" s="583"/>
      <c r="C25" s="418" t="s">
        <v>309</v>
      </c>
      <c r="D25" s="86">
        <v>363.63305685000006</v>
      </c>
      <c r="E25" s="86">
        <v>373.07600000000008</v>
      </c>
      <c r="F25" s="580">
        <v>9.4429431500000192</v>
      </c>
      <c r="G25" s="581">
        <v>2.5968329809727075E-2</v>
      </c>
      <c r="H25" s="582"/>
      <c r="I25" s="86">
        <v>363.63305685000017</v>
      </c>
      <c r="J25" s="86">
        <v>370.09143983000013</v>
      </c>
      <c r="K25" s="580">
        <v>6.4583829799999535</v>
      </c>
      <c r="L25" s="581">
        <v>1.7760714704945224E-2</v>
      </c>
      <c r="M25" s="582"/>
      <c r="N25" s="580">
        <v>-2.984560169999952</v>
      </c>
    </row>
    <row r="26" spans="1:14" s="713" customFormat="1" ht="15" customHeight="1" x14ac:dyDescent="0.25">
      <c r="A26" s="583"/>
      <c r="B26" s="583"/>
      <c r="C26" s="418" t="s">
        <v>310</v>
      </c>
      <c r="D26" s="86">
        <v>552.63490515000035</v>
      </c>
      <c r="E26" s="86">
        <v>553.64599999999973</v>
      </c>
      <c r="F26" s="580">
        <v>1.011094849999381</v>
      </c>
      <c r="G26" s="581">
        <v>1.8295891927508912E-3</v>
      </c>
      <c r="H26" s="582"/>
      <c r="I26" s="86">
        <v>552.63490515000012</v>
      </c>
      <c r="J26" s="86">
        <v>561.85548943000038</v>
      </c>
      <c r="K26" s="580">
        <v>9.2205842800002529</v>
      </c>
      <c r="L26" s="581">
        <v>1.6684766369394533E-2</v>
      </c>
      <c r="M26" s="582"/>
      <c r="N26" s="580">
        <v>8.2094894300006445</v>
      </c>
    </row>
    <row r="27" spans="1:14" s="714" customFormat="1" ht="15" customHeight="1" x14ac:dyDescent="0.25">
      <c r="A27" s="583"/>
      <c r="B27" s="583"/>
      <c r="C27" s="418" t="s">
        <v>311</v>
      </c>
      <c r="D27" s="86">
        <v>180.98405961999998</v>
      </c>
      <c r="E27" s="86">
        <v>174.68200000000007</v>
      </c>
      <c r="F27" s="580">
        <v>-6.302059619999909</v>
      </c>
      <c r="G27" s="581">
        <v>-3.482107558661196E-2</v>
      </c>
      <c r="H27" s="582"/>
      <c r="I27" s="86">
        <v>180.98405961999995</v>
      </c>
      <c r="J27" s="86">
        <v>218.52833995</v>
      </c>
      <c r="K27" s="580">
        <v>37.544280330000049</v>
      </c>
      <c r="L27" s="581">
        <v>0.20744523251842861</v>
      </c>
      <c r="M27" s="582"/>
      <c r="N27" s="580">
        <v>43.84633994999993</v>
      </c>
    </row>
    <row r="28" spans="1:14" s="714" customFormat="1" ht="15" customHeight="1" x14ac:dyDescent="0.25">
      <c r="A28" s="583"/>
      <c r="B28" s="583"/>
      <c r="C28" s="418" t="s">
        <v>312</v>
      </c>
      <c r="D28" s="86">
        <v>108.22390520000002</v>
      </c>
      <c r="E28" s="86">
        <v>113.411</v>
      </c>
      <c r="F28" s="580">
        <v>5.1870947999999828</v>
      </c>
      <c r="G28" s="581">
        <v>4.7929288731672681E-2</v>
      </c>
      <c r="H28" s="582"/>
      <c r="I28" s="86">
        <v>108.22390520000005</v>
      </c>
      <c r="J28" s="86">
        <v>111.82024232999999</v>
      </c>
      <c r="K28" s="580">
        <v>3.596337129999938</v>
      </c>
      <c r="L28" s="581">
        <v>3.323052447011432E-2</v>
      </c>
      <c r="M28" s="582"/>
      <c r="N28" s="580">
        <v>-1.5907576700000163</v>
      </c>
    </row>
    <row r="29" spans="1:14" s="714" customFormat="1" ht="15" customHeight="1" x14ac:dyDescent="0.25">
      <c r="A29" s="583"/>
      <c r="B29" s="583"/>
      <c r="C29" s="418" t="s">
        <v>313</v>
      </c>
      <c r="D29" s="86">
        <v>102.38872856999994</v>
      </c>
      <c r="E29" s="86">
        <v>103.07000000000001</v>
      </c>
      <c r="F29" s="580">
        <v>0.6812714300000664</v>
      </c>
      <c r="G29" s="581">
        <v>6.6537737064906732E-3</v>
      </c>
      <c r="H29" s="582"/>
      <c r="I29" s="86">
        <v>102.38872856999993</v>
      </c>
      <c r="J29" s="86">
        <v>78.686977960000007</v>
      </c>
      <c r="K29" s="580">
        <v>-23.70175060999992</v>
      </c>
      <c r="L29" s="581">
        <v>-0.2314878887649805</v>
      </c>
      <c r="M29" s="582"/>
      <c r="N29" s="580">
        <v>-24.38302204</v>
      </c>
    </row>
    <row r="30" spans="1:14" s="714" customFormat="1" ht="15" customHeight="1" x14ac:dyDescent="0.25">
      <c r="A30" s="583"/>
      <c r="B30" s="583"/>
      <c r="C30" s="418" t="s">
        <v>314</v>
      </c>
      <c r="D30" s="86">
        <v>1327.4429210399994</v>
      </c>
      <c r="E30" s="86">
        <v>1308.9989999999989</v>
      </c>
      <c r="F30" s="580">
        <v>-18.443921040000532</v>
      </c>
      <c r="G30" s="581">
        <v>-1.3894323249357021E-2</v>
      </c>
      <c r="H30" s="582"/>
      <c r="I30" s="86">
        <v>1327.442921040001</v>
      </c>
      <c r="J30" s="86">
        <v>1194.5851087500005</v>
      </c>
      <c r="K30" s="580">
        <v>-132.85781229000054</v>
      </c>
      <c r="L30" s="581">
        <v>-0.1000855179414506</v>
      </c>
      <c r="M30" s="582"/>
      <c r="N30" s="580">
        <v>-114.41389124999841</v>
      </c>
    </row>
    <row r="31" spans="1:14" s="714" customFormat="1" ht="15" customHeight="1" x14ac:dyDescent="0.25">
      <c r="A31" s="573"/>
      <c r="B31" s="574" t="s">
        <v>80</v>
      </c>
      <c r="C31" s="575"/>
      <c r="D31" s="576">
        <v>90728.507579479934</v>
      </c>
      <c r="E31" s="576">
        <v>91403.948999999993</v>
      </c>
      <c r="F31" s="577">
        <v>675.44142052005918</v>
      </c>
      <c r="G31" s="578">
        <v>7.4446437899176043E-3</v>
      </c>
      <c r="H31" s="565"/>
      <c r="I31" s="576">
        <v>90728.507579480211</v>
      </c>
      <c r="J31" s="576">
        <v>91493.663956899807</v>
      </c>
      <c r="K31" s="577">
        <v>765.15637741959654</v>
      </c>
      <c r="L31" s="578">
        <v>8.4334725416848055E-3</v>
      </c>
      <c r="M31" s="565"/>
      <c r="N31" s="577">
        <v>89.714956899813842</v>
      </c>
    </row>
    <row r="32" spans="1:14" s="714" customFormat="1" ht="15" customHeight="1" x14ac:dyDescent="0.25">
      <c r="A32" s="583"/>
      <c r="B32" s="583"/>
      <c r="C32" s="418" t="s">
        <v>316</v>
      </c>
      <c r="D32" s="86">
        <v>51165.392461759999</v>
      </c>
      <c r="E32" s="86">
        <v>54613.642999999975</v>
      </c>
      <c r="F32" s="580">
        <v>3448.2505382399759</v>
      </c>
      <c r="G32" s="581">
        <v>6.7394196982210719E-2</v>
      </c>
      <c r="H32" s="582"/>
      <c r="I32" s="86">
        <v>51165.392461760006</v>
      </c>
      <c r="J32" s="86">
        <v>54595.671898269946</v>
      </c>
      <c r="K32" s="580">
        <v>3430.2794365099398</v>
      </c>
      <c r="L32" s="581">
        <v>6.7042961491474262E-2</v>
      </c>
      <c r="M32" s="582"/>
      <c r="N32" s="580">
        <v>-17.971101730028749</v>
      </c>
    </row>
    <row r="33" spans="1:14" s="714" customFormat="1" ht="15" customHeight="1" x14ac:dyDescent="0.25">
      <c r="A33" s="583"/>
      <c r="B33" s="583"/>
      <c r="C33" s="418" t="s">
        <v>317</v>
      </c>
      <c r="D33" s="86">
        <v>879.68411918000015</v>
      </c>
      <c r="E33" s="86">
        <v>775.74599999999998</v>
      </c>
      <c r="F33" s="580">
        <v>-103.93811918000017</v>
      </c>
      <c r="G33" s="581">
        <v>-0.1181539110617188</v>
      </c>
      <c r="H33" s="582"/>
      <c r="I33" s="86">
        <v>879.68411917999936</v>
      </c>
      <c r="J33" s="86">
        <v>782.3734461900001</v>
      </c>
      <c r="K33" s="580">
        <v>-97.310672989999262</v>
      </c>
      <c r="L33" s="581">
        <v>-0.11062001787722142</v>
      </c>
      <c r="M33" s="582"/>
      <c r="N33" s="580">
        <v>6.6274461900001143</v>
      </c>
    </row>
    <row r="34" spans="1:14" s="714" customFormat="1" ht="15" customHeight="1" x14ac:dyDescent="0.25">
      <c r="A34" s="583"/>
      <c r="B34" s="583"/>
      <c r="C34" s="418" t="s">
        <v>318</v>
      </c>
      <c r="D34" s="86">
        <v>13445.899476819997</v>
      </c>
      <c r="E34" s="86">
        <v>12266.148999999994</v>
      </c>
      <c r="F34" s="580">
        <v>-1179.7504768200033</v>
      </c>
      <c r="G34" s="581">
        <v>-8.7740539697907849E-2</v>
      </c>
      <c r="H34" s="582"/>
      <c r="I34" s="86">
        <v>13445.899476819988</v>
      </c>
      <c r="J34" s="86">
        <v>11977.374386500016</v>
      </c>
      <c r="K34" s="580">
        <v>-1468.5250903199722</v>
      </c>
      <c r="L34" s="581">
        <v>-0.10921731884517139</v>
      </c>
      <c r="M34" s="582"/>
      <c r="N34" s="580">
        <v>-288.77461349997793</v>
      </c>
    </row>
    <row r="35" spans="1:14" s="713" customFormat="1" ht="15" customHeight="1" x14ac:dyDescent="0.25">
      <c r="A35" s="583"/>
      <c r="B35" s="583"/>
      <c r="C35" s="418" t="s">
        <v>319</v>
      </c>
      <c r="D35" s="86">
        <v>24881.670007599994</v>
      </c>
      <c r="E35" s="86">
        <v>23384.218999999994</v>
      </c>
      <c r="F35" s="580">
        <v>-1497.4510076000006</v>
      </c>
      <c r="G35" s="581">
        <v>-6.0182897978415917E-2</v>
      </c>
      <c r="H35" s="582"/>
      <c r="I35" s="86">
        <v>24881.670007600023</v>
      </c>
      <c r="J35" s="86">
        <v>23782.345311259978</v>
      </c>
      <c r="K35" s="580">
        <v>-1099.3246963400452</v>
      </c>
      <c r="L35" s="581">
        <v>-4.4182110606091118E-2</v>
      </c>
      <c r="M35" s="582"/>
      <c r="N35" s="580">
        <v>398.1263112599845</v>
      </c>
    </row>
    <row r="36" spans="1:14" s="713" customFormat="1" ht="15" customHeight="1" x14ac:dyDescent="0.25">
      <c r="A36" s="583"/>
      <c r="B36" s="583"/>
      <c r="C36" s="418" t="s">
        <v>320</v>
      </c>
      <c r="D36" s="86">
        <v>355.86151412000004</v>
      </c>
      <c r="E36" s="86">
        <v>364.19200000000001</v>
      </c>
      <c r="F36" s="580">
        <v>8.3304858799999693</v>
      </c>
      <c r="G36" s="581">
        <v>2.3409347595792163E-2</v>
      </c>
      <c r="H36" s="582"/>
      <c r="I36" s="86">
        <v>355.86151412000004</v>
      </c>
      <c r="J36" s="86">
        <v>355.89891468000002</v>
      </c>
      <c r="K36" s="580">
        <v>3.7400559999980487E-2</v>
      </c>
      <c r="L36" s="581">
        <v>1.0509863673369146E-4</v>
      </c>
      <c r="M36" s="582"/>
      <c r="N36" s="580">
        <v>-8.2930853199999888</v>
      </c>
    </row>
    <row r="37" spans="1:14" s="714" customFormat="1" ht="15" customHeight="1" x14ac:dyDescent="0.25">
      <c r="A37" s="584"/>
      <c r="B37" s="585" t="s">
        <v>82</v>
      </c>
      <c r="C37" s="586"/>
      <c r="D37" s="341">
        <v>7365.53648264</v>
      </c>
      <c r="E37" s="341">
        <v>8384.4740000000002</v>
      </c>
      <c r="F37" s="587">
        <v>1018.9375173600001</v>
      </c>
      <c r="G37" s="588">
        <v>0.13833853375942917</v>
      </c>
      <c r="H37" s="589"/>
      <c r="I37" s="341">
        <v>7365.5364826400019</v>
      </c>
      <c r="J37" s="341">
        <v>6823.8046909099967</v>
      </c>
      <c r="K37" s="587">
        <v>-541.73179173000517</v>
      </c>
      <c r="L37" s="588">
        <v>-7.3549536141301441E-2</v>
      </c>
      <c r="M37" s="589"/>
      <c r="N37" s="587">
        <v>-1560.6693090900035</v>
      </c>
    </row>
  </sheetData>
  <printOptions horizontalCentered="1"/>
  <pageMargins left="0.23622047244094491" right="0.15748031496062992" top="0.62992125984251968" bottom="0.31496062992125984" header="0.19685039370078741" footer="0.19685039370078741"/>
  <pageSetup paperSize="9" scale="66" fitToHeight="0"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ABE3A-F61D-4D6F-9A61-F483B4984BE4}">
  <sheetPr codeName="Tabelle10">
    <pageSetUpPr fitToPage="1"/>
  </sheetPr>
  <dimension ref="A1:N26"/>
  <sheetViews>
    <sheetView showGridLines="0" zoomScaleNormal="100" workbookViewId="0"/>
  </sheetViews>
  <sheetFormatPr baseColWidth="10" defaultColWidth="17.875" defaultRowHeight="12.75" x14ac:dyDescent="0.2"/>
  <cols>
    <col min="1" max="2" width="1.875" style="264" customWidth="1"/>
    <col min="3" max="3" width="44" style="264" customWidth="1"/>
    <col min="4" max="7" width="8.375" style="264" customWidth="1"/>
    <col min="8" max="8" width="1.875" style="264" customWidth="1"/>
    <col min="9" max="12" width="8.375" style="264" customWidth="1"/>
    <col min="13" max="13" width="1.875" style="264" customWidth="1"/>
    <col min="14" max="14" width="8.375" style="264" customWidth="1"/>
    <col min="15" max="16384" width="17.875" style="264"/>
  </cols>
  <sheetData>
    <row r="1" spans="1:14" s="288" customFormat="1" ht="15" customHeight="1" x14ac:dyDescent="0.25">
      <c r="A1" s="288" t="s">
        <v>1028</v>
      </c>
    </row>
    <row r="2" spans="1:14" ht="15" customHeight="1" x14ac:dyDescent="0.2">
      <c r="A2" s="541"/>
      <c r="B2" s="542"/>
      <c r="C2" s="542"/>
      <c r="D2" s="543" t="s">
        <v>25</v>
      </c>
      <c r="E2" s="543"/>
      <c r="F2" s="543"/>
      <c r="G2" s="543"/>
      <c r="H2" s="544"/>
      <c r="I2" s="543" t="s">
        <v>26</v>
      </c>
      <c r="J2" s="543"/>
      <c r="K2" s="543"/>
      <c r="L2" s="543"/>
      <c r="M2" s="544"/>
      <c r="N2" s="543" t="s">
        <v>27</v>
      </c>
    </row>
    <row r="3" spans="1:14" s="265" customFormat="1" ht="15" customHeight="1" x14ac:dyDescent="0.2">
      <c r="A3" s="335" t="s">
        <v>28</v>
      </c>
      <c r="B3" s="545"/>
      <c r="C3" s="545"/>
      <c r="D3" s="546" t="s">
        <v>30</v>
      </c>
      <c r="E3" s="547" t="s">
        <v>84</v>
      </c>
      <c r="F3" s="548" t="s">
        <v>29</v>
      </c>
      <c r="G3" s="548"/>
      <c r="H3" s="283"/>
      <c r="I3" s="549" t="s">
        <v>30</v>
      </c>
      <c r="J3" s="549" t="s">
        <v>31</v>
      </c>
      <c r="K3" s="550" t="s">
        <v>29</v>
      </c>
      <c r="L3" s="550"/>
      <c r="M3" s="283"/>
      <c r="N3" s="550" t="s">
        <v>32</v>
      </c>
    </row>
    <row r="4" spans="1:14" ht="15" customHeight="1" x14ac:dyDescent="0.2">
      <c r="A4" s="551"/>
      <c r="B4" s="551"/>
      <c r="C4" s="551"/>
      <c r="D4" s="552">
        <v>2024</v>
      </c>
      <c r="E4" s="552">
        <v>2025</v>
      </c>
      <c r="F4" s="553" t="s">
        <v>33</v>
      </c>
      <c r="G4" s="553" t="s">
        <v>34</v>
      </c>
      <c r="H4" s="552"/>
      <c r="I4" s="552">
        <v>2024</v>
      </c>
      <c r="J4" s="552">
        <v>2025</v>
      </c>
      <c r="K4" s="553" t="s">
        <v>33</v>
      </c>
      <c r="L4" s="553" t="s">
        <v>34</v>
      </c>
      <c r="M4" s="552"/>
      <c r="N4" s="553" t="s">
        <v>35</v>
      </c>
    </row>
    <row r="5" spans="1:14" s="304" customFormat="1" ht="15" customHeight="1" x14ac:dyDescent="0.25">
      <c r="A5" s="554" t="s">
        <v>1</v>
      </c>
      <c r="B5" s="554"/>
      <c r="C5" s="554"/>
      <c r="D5" s="591">
        <v>101567.89254096005</v>
      </c>
      <c r="E5" s="591">
        <v>105101.05600000022</v>
      </c>
      <c r="F5" s="592">
        <v>3533.1634590401663</v>
      </c>
      <c r="G5" s="593">
        <v>3.4786223979347719E-2</v>
      </c>
      <c r="H5" s="594"/>
      <c r="I5" s="591">
        <v>101567.89254096001</v>
      </c>
      <c r="J5" s="591">
        <v>107074.26649716996</v>
      </c>
      <c r="K5" s="592">
        <v>5506.3739562099508</v>
      </c>
      <c r="L5" s="593">
        <v>5.421372658676904E-2</v>
      </c>
      <c r="M5" s="594"/>
      <c r="N5" s="592">
        <v>1973.2104971697408</v>
      </c>
    </row>
    <row r="6" spans="1:14" s="283" customFormat="1" ht="15" customHeight="1" x14ac:dyDescent="0.25">
      <c r="A6" s="595" t="s">
        <v>343</v>
      </c>
      <c r="B6" s="595"/>
      <c r="C6" s="595"/>
      <c r="D6" s="596">
        <v>28.43858504</v>
      </c>
      <c r="E6" s="596">
        <v>4.3239999999999998</v>
      </c>
      <c r="F6" s="597">
        <v>-24.114585040000001</v>
      </c>
      <c r="G6" s="598">
        <v>-0.84795305413690159</v>
      </c>
      <c r="H6" s="599"/>
      <c r="I6" s="600">
        <v>28.438585039999996</v>
      </c>
      <c r="J6" s="596">
        <v>19.424464650000004</v>
      </c>
      <c r="K6" s="597">
        <v>-9.0141203899999915</v>
      </c>
      <c r="L6" s="598">
        <v>-0.31696796367756253</v>
      </c>
      <c r="M6" s="599"/>
      <c r="N6" s="597">
        <v>15.100464650000005</v>
      </c>
    </row>
    <row r="7" spans="1:14" s="283" customFormat="1" ht="15" customHeight="1" x14ac:dyDescent="0.25">
      <c r="A7" s="595" t="s">
        <v>344</v>
      </c>
      <c r="B7" s="595"/>
      <c r="C7" s="595"/>
      <c r="D7" s="601">
        <v>373.31172631000004</v>
      </c>
      <c r="E7" s="601">
        <v>189.62900000000005</v>
      </c>
      <c r="F7" s="602">
        <v>-183.68272630999999</v>
      </c>
      <c r="G7" s="603">
        <v>-0.49203577965688894</v>
      </c>
      <c r="H7" s="599"/>
      <c r="I7" s="601">
        <v>373.31172631000004</v>
      </c>
      <c r="J7" s="601">
        <v>305.50364768999987</v>
      </c>
      <c r="K7" s="602">
        <v>-67.808078620000174</v>
      </c>
      <c r="L7" s="603">
        <v>-0.18163929456556094</v>
      </c>
      <c r="M7" s="599"/>
      <c r="N7" s="602">
        <v>115.87464768999982</v>
      </c>
    </row>
    <row r="8" spans="1:14" s="283" customFormat="1" ht="15" customHeight="1" x14ac:dyDescent="0.25">
      <c r="A8" s="604" t="s">
        <v>562</v>
      </c>
      <c r="B8" s="604"/>
      <c r="C8" s="604"/>
      <c r="D8" s="605">
        <v>101166.14222961005</v>
      </c>
      <c r="E8" s="605">
        <v>104907.10300000022</v>
      </c>
      <c r="F8" s="606">
        <v>3740.9607703901711</v>
      </c>
      <c r="G8" s="607">
        <v>3.6978387115914391E-2</v>
      </c>
      <c r="H8" s="599"/>
      <c r="I8" s="605">
        <v>101166.14222961001</v>
      </c>
      <c r="J8" s="605">
        <v>106749.33838482996</v>
      </c>
      <c r="K8" s="606">
        <v>5583.19615521995</v>
      </c>
      <c r="L8" s="607">
        <v>5.5188386471712425E-2</v>
      </c>
      <c r="M8" s="599"/>
      <c r="N8" s="606">
        <v>1842.2353848297353</v>
      </c>
    </row>
    <row r="9" spans="1:14" ht="15" customHeight="1" x14ac:dyDescent="0.2">
      <c r="A9" s="324"/>
      <c r="B9" s="418" t="s">
        <v>68</v>
      </c>
      <c r="C9" s="418"/>
      <c r="D9" s="419">
        <v>114268.77880649001</v>
      </c>
      <c r="E9" s="419">
        <v>117398.01</v>
      </c>
      <c r="F9" s="422">
        <v>3129.231193509986</v>
      </c>
      <c r="G9" s="423">
        <v>2.7384830976527885E-2</v>
      </c>
      <c r="H9" s="421"/>
      <c r="I9" s="419">
        <v>114268.77880648994</v>
      </c>
      <c r="J9" s="419">
        <v>119736.66659906003</v>
      </c>
      <c r="K9" s="422">
        <v>5467.8877925700945</v>
      </c>
      <c r="L9" s="423">
        <v>4.7851109022787108E-2</v>
      </c>
      <c r="M9" s="421"/>
      <c r="N9" s="422">
        <v>2338.6565990600357</v>
      </c>
    </row>
    <row r="10" spans="1:14" ht="15" customHeight="1" x14ac:dyDescent="0.2">
      <c r="A10" s="324"/>
      <c r="B10" s="418" t="s">
        <v>70</v>
      </c>
      <c r="C10" s="418"/>
      <c r="D10" s="419">
        <v>-44252.268802390005</v>
      </c>
      <c r="E10" s="419">
        <v>-45635.595999999998</v>
      </c>
      <c r="F10" s="422">
        <v>-1383.3271976099932</v>
      </c>
      <c r="G10" s="423">
        <v>3.126002880863088E-2</v>
      </c>
      <c r="H10" s="421"/>
      <c r="I10" s="419">
        <v>-44252.268802390019</v>
      </c>
      <c r="J10" s="419">
        <v>-45971.900877399996</v>
      </c>
      <c r="K10" s="422">
        <v>-1719.6320750099767</v>
      </c>
      <c r="L10" s="423">
        <v>3.8859749376671582E-2</v>
      </c>
      <c r="M10" s="421"/>
      <c r="N10" s="422">
        <v>-336.30487739999808</v>
      </c>
    </row>
    <row r="11" spans="1:14" ht="15" customHeight="1" x14ac:dyDescent="0.2">
      <c r="A11" s="324"/>
      <c r="B11" s="418" t="s">
        <v>345</v>
      </c>
      <c r="C11" s="418"/>
      <c r="D11" s="419">
        <v>17977.984603050001</v>
      </c>
      <c r="E11" s="419">
        <v>18536.629999999997</v>
      </c>
      <c r="F11" s="422">
        <v>558.64539694999621</v>
      </c>
      <c r="G11" s="423">
        <v>3.1073861129863323E-2</v>
      </c>
      <c r="H11" s="421"/>
      <c r="I11" s="419">
        <v>17977.984603050001</v>
      </c>
      <c r="J11" s="419">
        <v>18731.565095310001</v>
      </c>
      <c r="K11" s="422">
        <v>753.58049226000003</v>
      </c>
      <c r="L11" s="423">
        <v>4.1916850464548405E-2</v>
      </c>
      <c r="M11" s="421"/>
      <c r="N11" s="422">
        <v>194.93509531000382</v>
      </c>
    </row>
    <row r="12" spans="1:14" ht="15" customHeight="1" x14ac:dyDescent="0.2">
      <c r="A12" s="324"/>
      <c r="B12" s="288"/>
      <c r="C12" s="288" t="s">
        <v>563</v>
      </c>
      <c r="D12" s="419">
        <v>9361.2156176099998</v>
      </c>
      <c r="E12" s="419">
        <v>9679.98</v>
      </c>
      <c r="F12" s="422">
        <v>318.76438238999981</v>
      </c>
      <c r="G12" s="423">
        <v>3.4051601352964367E-2</v>
      </c>
      <c r="H12" s="421"/>
      <c r="I12" s="419">
        <v>9361.2156176099998</v>
      </c>
      <c r="J12" s="419">
        <v>9813.4983847300009</v>
      </c>
      <c r="K12" s="422">
        <v>452.28276712000115</v>
      </c>
      <c r="L12" s="423">
        <v>4.8314533666886428E-2</v>
      </c>
      <c r="M12" s="421"/>
      <c r="N12" s="422">
        <v>133.51838473000134</v>
      </c>
    </row>
    <row r="13" spans="1:14" ht="15" customHeight="1" x14ac:dyDescent="0.2">
      <c r="A13" s="324"/>
      <c r="B13" s="288"/>
      <c r="C13" s="288" t="s">
        <v>564</v>
      </c>
      <c r="D13" s="419">
        <v>8547.8034534100007</v>
      </c>
      <c r="E13" s="419">
        <v>8788.1640000000007</v>
      </c>
      <c r="F13" s="422">
        <v>240.36054659000001</v>
      </c>
      <c r="G13" s="423">
        <v>2.8119568717283938E-2</v>
      </c>
      <c r="H13" s="421"/>
      <c r="I13" s="419">
        <v>8547.8034534100007</v>
      </c>
      <c r="J13" s="419">
        <v>8847.1559576000018</v>
      </c>
      <c r="K13" s="422">
        <v>299.35250419000113</v>
      </c>
      <c r="L13" s="423">
        <v>3.502098589674274E-2</v>
      </c>
      <c r="M13" s="421"/>
      <c r="N13" s="422">
        <v>58.991957600001115</v>
      </c>
    </row>
    <row r="14" spans="1:14" ht="15" customHeight="1" x14ac:dyDescent="0.2">
      <c r="A14" s="324"/>
      <c r="B14" s="288"/>
      <c r="C14" s="288" t="s">
        <v>565</v>
      </c>
      <c r="D14" s="419">
        <v>68.965532030000006</v>
      </c>
      <c r="E14" s="419">
        <v>68.486000000000004</v>
      </c>
      <c r="F14" s="422">
        <v>-0.47953203000000144</v>
      </c>
      <c r="G14" s="423">
        <v>-6.9532129439877632E-3</v>
      </c>
      <c r="H14" s="421"/>
      <c r="I14" s="419">
        <v>68.965532030000006</v>
      </c>
      <c r="J14" s="419">
        <v>70.910752979999984</v>
      </c>
      <c r="K14" s="422">
        <v>1.9452209499999782</v>
      </c>
      <c r="L14" s="423">
        <v>2.8205697726710888E-2</v>
      </c>
      <c r="M14" s="421"/>
      <c r="N14" s="422">
        <v>2.4247529799999796</v>
      </c>
    </row>
    <row r="15" spans="1:14" ht="15" customHeight="1" x14ac:dyDescent="0.2">
      <c r="A15" s="324"/>
      <c r="B15" s="418" t="s">
        <v>346</v>
      </c>
      <c r="C15" s="418"/>
      <c r="D15" s="419">
        <v>864.68490073999999</v>
      </c>
      <c r="E15" s="419">
        <v>881.755</v>
      </c>
      <c r="F15" s="422">
        <v>17.070099260000006</v>
      </c>
      <c r="G15" s="423">
        <v>1.974141013147257E-2</v>
      </c>
      <c r="H15" s="421"/>
      <c r="I15" s="419">
        <v>864.6849007400009</v>
      </c>
      <c r="J15" s="419">
        <v>812.28075406999915</v>
      </c>
      <c r="K15" s="422">
        <v>-52.404146670001751</v>
      </c>
      <c r="L15" s="423">
        <v>-6.0604905469210935E-2</v>
      </c>
      <c r="M15" s="421"/>
      <c r="N15" s="422">
        <v>-69.474245930000848</v>
      </c>
    </row>
    <row r="16" spans="1:14" ht="15" customHeight="1" x14ac:dyDescent="0.2">
      <c r="A16" s="324"/>
      <c r="B16" s="418" t="s">
        <v>144</v>
      </c>
      <c r="C16" s="418"/>
      <c r="D16" s="419">
        <v>1584.1699420100003</v>
      </c>
      <c r="E16" s="419">
        <v>1721.9650000000006</v>
      </c>
      <c r="F16" s="422">
        <v>137.79505799000026</v>
      </c>
      <c r="G16" s="423">
        <v>8.6982497480772469E-2</v>
      </c>
      <c r="H16" s="421"/>
      <c r="I16" s="419">
        <v>1584.1699420099997</v>
      </c>
      <c r="J16" s="419">
        <v>1739.1348372499997</v>
      </c>
      <c r="K16" s="422">
        <v>154.96489524000003</v>
      </c>
      <c r="L16" s="423">
        <v>9.7820878385926235E-2</v>
      </c>
      <c r="M16" s="421"/>
      <c r="N16" s="422">
        <v>17.169837249999091</v>
      </c>
    </row>
    <row r="17" spans="1:14" ht="15" customHeight="1" x14ac:dyDescent="0.2">
      <c r="A17" s="324"/>
      <c r="B17" s="418" t="s">
        <v>81</v>
      </c>
      <c r="C17" s="418"/>
      <c r="D17" s="419">
        <v>7692.5567849100016</v>
      </c>
      <c r="E17" s="419">
        <v>9764.9340000000066</v>
      </c>
      <c r="F17" s="422">
        <v>2072.3772150900049</v>
      </c>
      <c r="G17" s="423">
        <v>0.26940031423040711</v>
      </c>
      <c r="H17" s="421"/>
      <c r="I17" s="419">
        <v>7692.5567849100034</v>
      </c>
      <c r="J17" s="419">
        <v>9251.8735232500076</v>
      </c>
      <c r="K17" s="422">
        <v>1559.3167383400041</v>
      </c>
      <c r="L17" s="423">
        <v>0.20270461199569123</v>
      </c>
      <c r="M17" s="421"/>
      <c r="N17" s="422">
        <v>-513.060476749999</v>
      </c>
    </row>
    <row r="18" spans="1:14" ht="15" customHeight="1" x14ac:dyDescent="0.2">
      <c r="A18" s="547"/>
      <c r="B18" s="546"/>
      <c r="C18" s="288" t="s">
        <v>566</v>
      </c>
      <c r="D18" s="419">
        <v>1170.41986718</v>
      </c>
      <c r="E18" s="419">
        <v>662.24399999999991</v>
      </c>
      <c r="F18" s="422">
        <v>-508.17586718000007</v>
      </c>
      <c r="G18" s="423">
        <v>-0.43418253690822495</v>
      </c>
      <c r="H18" s="421"/>
      <c r="I18" s="419">
        <v>1170.4198671800009</v>
      </c>
      <c r="J18" s="419">
        <v>726.02874906</v>
      </c>
      <c r="K18" s="422">
        <v>-444.3911181200009</v>
      </c>
      <c r="L18" s="423">
        <v>-0.37968521432459346</v>
      </c>
      <c r="M18" s="421"/>
      <c r="N18" s="422">
        <v>63.784749060000081</v>
      </c>
    </row>
    <row r="19" spans="1:14" ht="15" customHeight="1" x14ac:dyDescent="0.2">
      <c r="A19" s="547"/>
      <c r="B19" s="546"/>
      <c r="C19" s="288" t="s">
        <v>567</v>
      </c>
      <c r="D19" s="419">
        <v>1631.79260032</v>
      </c>
      <c r="E19" s="419">
        <v>4026.6090000000004</v>
      </c>
      <c r="F19" s="422">
        <v>2394.8163996800004</v>
      </c>
      <c r="G19" s="423">
        <v>1.4675985166315675</v>
      </c>
      <c r="H19" s="421"/>
      <c r="I19" s="419">
        <v>1631.7926003199998</v>
      </c>
      <c r="J19" s="419">
        <v>3528.8035863200016</v>
      </c>
      <c r="K19" s="422">
        <v>1897.0109860000018</v>
      </c>
      <c r="L19" s="423">
        <v>1.1625319208016949</v>
      </c>
      <c r="M19" s="421"/>
      <c r="N19" s="422">
        <v>-497.80541367999876</v>
      </c>
    </row>
    <row r="20" spans="1:14" ht="15" customHeight="1" x14ac:dyDescent="0.2">
      <c r="A20" s="324"/>
      <c r="B20" s="546"/>
      <c r="C20" s="288" t="s">
        <v>568</v>
      </c>
      <c r="D20" s="419">
        <v>585.06289462999996</v>
      </c>
      <c r="E20" s="419">
        <v>632.52699999999982</v>
      </c>
      <c r="F20" s="422">
        <v>47.464105369999857</v>
      </c>
      <c r="G20" s="423">
        <v>8.11265007670956E-2</v>
      </c>
      <c r="H20" s="421"/>
      <c r="I20" s="419">
        <v>585.06289462999985</v>
      </c>
      <c r="J20" s="419">
        <v>646.09323885000015</v>
      </c>
      <c r="K20" s="422">
        <v>61.030344220000302</v>
      </c>
      <c r="L20" s="423">
        <v>0.10431415969149183</v>
      </c>
      <c r="M20" s="421"/>
      <c r="N20" s="422">
        <v>13.566238850000332</v>
      </c>
    </row>
    <row r="21" spans="1:14" ht="15" customHeight="1" x14ac:dyDescent="0.2">
      <c r="A21" s="324"/>
      <c r="B21" s="546"/>
      <c r="C21" s="288" t="s">
        <v>569</v>
      </c>
      <c r="D21" s="419">
        <v>315.54974675999995</v>
      </c>
      <c r="E21" s="419">
        <v>320.14</v>
      </c>
      <c r="F21" s="422">
        <v>4.5902532400000382</v>
      </c>
      <c r="G21" s="423">
        <v>1.4546844949589799E-2</v>
      </c>
      <c r="H21" s="421"/>
      <c r="I21" s="419">
        <v>315.54974676</v>
      </c>
      <c r="J21" s="419">
        <v>318.88358044999995</v>
      </c>
      <c r="K21" s="422">
        <v>3.333833689999949</v>
      </c>
      <c r="L21" s="423">
        <v>1.0565160404123475E-2</v>
      </c>
      <c r="M21" s="421"/>
      <c r="N21" s="422">
        <v>-1.2564195500000324</v>
      </c>
    </row>
    <row r="22" spans="1:14" ht="15" customHeight="1" x14ac:dyDescent="0.2">
      <c r="A22" s="324"/>
      <c r="B22" s="546"/>
      <c r="C22" s="288" t="s">
        <v>570</v>
      </c>
      <c r="D22" s="419">
        <v>3449.7698868100001</v>
      </c>
      <c r="E22" s="419">
        <v>3582.4640000000013</v>
      </c>
      <c r="F22" s="422">
        <v>132.69411319000119</v>
      </c>
      <c r="G22" s="423">
        <v>3.8464627364668491E-2</v>
      </c>
      <c r="H22" s="421"/>
      <c r="I22" s="419">
        <v>3449.7698868099992</v>
      </c>
      <c r="J22" s="419">
        <v>3494.7400235300001</v>
      </c>
      <c r="K22" s="422">
        <v>44.970136720000937</v>
      </c>
      <c r="L22" s="423">
        <v>1.3035691711479558E-2</v>
      </c>
      <c r="M22" s="421"/>
      <c r="N22" s="422">
        <v>-87.723976470001162</v>
      </c>
    </row>
    <row r="23" spans="1:14" ht="15" customHeight="1" x14ac:dyDescent="0.2">
      <c r="A23" s="324"/>
      <c r="B23" s="546"/>
      <c r="C23" s="288" t="s">
        <v>571</v>
      </c>
      <c r="D23" s="419">
        <v>539.96178921000001</v>
      </c>
      <c r="E23" s="419">
        <v>540.94999999999993</v>
      </c>
      <c r="F23" s="422">
        <v>0.98821078999992551</v>
      </c>
      <c r="G23" s="423">
        <v>1.8301494841805876E-3</v>
      </c>
      <c r="H23" s="421"/>
      <c r="I23" s="419">
        <v>539.96178920999989</v>
      </c>
      <c r="J23" s="419">
        <v>537.32434504000003</v>
      </c>
      <c r="K23" s="422">
        <v>-2.637444169999867</v>
      </c>
      <c r="L23" s="423">
        <v>-4.8845015012239923E-3</v>
      </c>
      <c r="M23" s="421"/>
      <c r="N23" s="422">
        <v>-3.6256549599999062</v>
      </c>
    </row>
    <row r="24" spans="1:14" ht="15" customHeight="1" x14ac:dyDescent="0.2">
      <c r="A24" s="324"/>
      <c r="B24" s="418" t="s">
        <v>302</v>
      </c>
      <c r="C24" s="418"/>
      <c r="D24" s="419">
        <v>45.274908969999984</v>
      </c>
      <c r="E24" s="419">
        <v>9.9949999999999974</v>
      </c>
      <c r="F24" s="422">
        <v>-35.279908969999987</v>
      </c>
      <c r="G24" s="423">
        <v>-0.77923754619533581</v>
      </c>
      <c r="H24" s="421"/>
      <c r="I24" s="419">
        <v>45.274908969999991</v>
      </c>
      <c r="J24" s="419">
        <v>5.8713354199999994</v>
      </c>
      <c r="K24" s="422">
        <v>-39.40357354999999</v>
      </c>
      <c r="L24" s="423">
        <v>-0.87031811761586408</v>
      </c>
      <c r="M24" s="421"/>
      <c r="N24" s="422">
        <v>-4.123664579999998</v>
      </c>
    </row>
    <row r="25" spans="1:14" ht="15" customHeight="1" x14ac:dyDescent="0.2">
      <c r="A25" s="324"/>
      <c r="B25" s="418" t="s">
        <v>8</v>
      </c>
      <c r="C25" s="418"/>
      <c r="D25" s="419">
        <v>541.23653208999997</v>
      </c>
      <c r="E25" s="419">
        <v>384.00200000000012</v>
      </c>
      <c r="F25" s="422">
        <v>-157.23453208999985</v>
      </c>
      <c r="G25" s="423">
        <v>-0.29050982845306894</v>
      </c>
      <c r="H25" s="421"/>
      <c r="I25" s="419">
        <v>541.23653209000031</v>
      </c>
      <c r="J25" s="419">
        <v>565.57460146999949</v>
      </c>
      <c r="K25" s="422">
        <v>24.338069379999183</v>
      </c>
      <c r="L25" s="423">
        <v>4.4967528865830664E-2</v>
      </c>
      <c r="M25" s="421"/>
      <c r="N25" s="422">
        <v>181.57260146999937</v>
      </c>
    </row>
    <row r="26" spans="1:14" ht="15" customHeight="1" x14ac:dyDescent="0.2">
      <c r="A26" s="584"/>
      <c r="B26" s="424" t="s">
        <v>347</v>
      </c>
      <c r="C26" s="424"/>
      <c r="D26" s="425">
        <v>2443.7245537399999</v>
      </c>
      <c r="E26" s="425">
        <v>1845.4079999999999</v>
      </c>
      <c r="F26" s="426">
        <v>-598.31655374000002</v>
      </c>
      <c r="G26" s="427">
        <v>-0.24483796785701806</v>
      </c>
      <c r="H26" s="421"/>
      <c r="I26" s="425">
        <v>2443.7245537399995</v>
      </c>
      <c r="J26" s="425">
        <v>1878.2725164000003</v>
      </c>
      <c r="K26" s="426">
        <v>-565.45203733999915</v>
      </c>
      <c r="L26" s="427">
        <v>-0.23138943236241694</v>
      </c>
      <c r="M26" s="421"/>
      <c r="N26" s="426">
        <v>32.864516400000412</v>
      </c>
    </row>
  </sheetData>
  <pageMargins left="0.31496062992125984" right="0.11811023622047245" top="0.78740157480314965" bottom="0.78740157480314965" header="0.31496062992125984" footer="0.31496062992125984"/>
  <pageSetup paperSize="9" scale="71"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5FD05-4B26-4B9D-ACDF-6B1608D1E0CA}">
  <sheetPr codeName="Tabelle50">
    <pageSetUpPr fitToPage="1"/>
  </sheetPr>
  <dimension ref="A1:O72"/>
  <sheetViews>
    <sheetView showGridLines="0" zoomScaleNormal="100" workbookViewId="0"/>
  </sheetViews>
  <sheetFormatPr baseColWidth="10" defaultColWidth="10" defaultRowHeight="12.75" x14ac:dyDescent="0.2"/>
  <cols>
    <col min="1" max="1" width="1.5" style="709" customWidth="1"/>
    <col min="2" max="3" width="1.5" style="664" customWidth="1"/>
    <col min="4" max="4" width="45.375" style="664" customWidth="1"/>
    <col min="5" max="8" width="8.375" style="608" customWidth="1"/>
    <col min="9" max="9" width="1.875" style="608" customWidth="1"/>
    <col min="10" max="10" width="8.375" style="608" customWidth="1"/>
    <col min="11" max="11" width="8.375" style="624" customWidth="1"/>
    <col min="12" max="13" width="8.375" style="608" customWidth="1"/>
    <col min="14" max="14" width="1.875" style="608" customWidth="1"/>
    <col min="15" max="15" width="8.375" style="608" customWidth="1"/>
    <col min="16" max="16384" width="10" style="608"/>
  </cols>
  <sheetData>
    <row r="1" spans="1:15" s="641" customFormat="1" ht="15" customHeight="1" x14ac:dyDescent="0.25">
      <c r="A1" s="641" t="s">
        <v>1029</v>
      </c>
      <c r="B1" s="752"/>
      <c r="C1" s="752"/>
      <c r="D1" s="752"/>
      <c r="K1" s="753"/>
    </row>
    <row r="2" spans="1:15" s="610" customFormat="1" ht="15" customHeight="1" x14ac:dyDescent="0.2">
      <c r="A2" s="703"/>
      <c r="B2" s="609"/>
      <c r="C2" s="609"/>
      <c r="D2" s="609"/>
      <c r="E2" s="268" t="s">
        <v>25</v>
      </c>
      <c r="F2" s="268"/>
      <c r="G2" s="268"/>
      <c r="H2" s="268"/>
      <c r="I2" s="271"/>
      <c r="J2" s="270" t="s">
        <v>26</v>
      </c>
      <c r="K2" s="270"/>
      <c r="L2" s="270"/>
      <c r="M2" s="270"/>
      <c r="N2" s="271"/>
      <c r="O2" s="270" t="s">
        <v>27</v>
      </c>
    </row>
    <row r="3" spans="1:15" s="610" customFormat="1" ht="15" customHeight="1" x14ac:dyDescent="0.2">
      <c r="A3" s="611" t="s">
        <v>28</v>
      </c>
      <c r="B3" s="612"/>
      <c r="C3" s="612"/>
      <c r="D3" s="612"/>
      <c r="E3" s="274" t="s">
        <v>30</v>
      </c>
      <c r="F3" s="275" t="s">
        <v>84</v>
      </c>
      <c r="G3" s="276" t="s">
        <v>29</v>
      </c>
      <c r="H3" s="276"/>
      <c r="I3" s="281"/>
      <c r="J3" s="279" t="s">
        <v>622</v>
      </c>
      <c r="K3" s="279"/>
      <c r="L3" s="280" t="s">
        <v>29</v>
      </c>
      <c r="M3" s="280"/>
      <c r="N3" s="281"/>
      <c r="O3" s="280" t="s">
        <v>342</v>
      </c>
    </row>
    <row r="4" spans="1:15" ht="15" customHeight="1" x14ac:dyDescent="0.2">
      <c r="A4" s="611"/>
      <c r="B4" s="612"/>
      <c r="C4" s="612"/>
      <c r="D4" s="612"/>
      <c r="E4" s="285">
        <v>2024</v>
      </c>
      <c r="F4" s="285">
        <v>2025</v>
      </c>
      <c r="G4" s="286" t="s">
        <v>33</v>
      </c>
      <c r="H4" s="286" t="s">
        <v>34</v>
      </c>
      <c r="I4" s="285"/>
      <c r="J4" s="285">
        <v>2024</v>
      </c>
      <c r="K4" s="285">
        <v>2025</v>
      </c>
      <c r="L4" s="286" t="s">
        <v>33</v>
      </c>
      <c r="M4" s="286" t="s">
        <v>34</v>
      </c>
      <c r="N4" s="285"/>
      <c r="O4" s="286" t="s">
        <v>4</v>
      </c>
    </row>
    <row r="5" spans="1:15" ht="15" customHeight="1" x14ac:dyDescent="0.2">
      <c r="A5" s="613" t="s">
        <v>572</v>
      </c>
      <c r="B5" s="613"/>
      <c r="C5" s="613"/>
      <c r="D5" s="613"/>
      <c r="E5" s="614">
        <v>114268.76907929</v>
      </c>
      <c r="F5" s="614">
        <v>117398</v>
      </c>
      <c r="G5" s="615">
        <v>3129.2309207100043</v>
      </c>
      <c r="H5" s="616">
        <v>2.7384830920324843E-2</v>
      </c>
      <c r="I5" s="617"/>
      <c r="J5" s="614">
        <v>114268.76907929</v>
      </c>
      <c r="K5" s="614">
        <v>119736.65629906004</v>
      </c>
      <c r="L5" s="615">
        <v>5467.8872197700402</v>
      </c>
      <c r="M5" s="616">
        <v>4.7851108083398763E-2</v>
      </c>
      <c r="N5" s="617"/>
      <c r="O5" s="615">
        <v>2338.656299060036</v>
      </c>
    </row>
    <row r="6" spans="1:15" ht="15" customHeight="1" x14ac:dyDescent="0.2">
      <c r="A6" s="618"/>
      <c r="B6" s="618" t="s">
        <v>573</v>
      </c>
      <c r="C6" s="619"/>
      <c r="D6" s="618"/>
      <c r="E6" s="620">
        <v>206.62677207999999</v>
      </c>
      <c r="F6" s="620">
        <v>0</v>
      </c>
      <c r="G6" s="621">
        <v>-206.62677207999999</v>
      </c>
      <c r="H6" s="622" t="s">
        <v>147</v>
      </c>
      <c r="I6" s="623"/>
      <c r="J6" s="620">
        <v>206.62677208000005</v>
      </c>
      <c r="K6" s="620">
        <v>18.778592709999998</v>
      </c>
      <c r="L6" s="621">
        <v>-187.84817937000005</v>
      </c>
      <c r="M6" s="622">
        <v>-0.9091182980745135</v>
      </c>
      <c r="N6" s="623"/>
      <c r="O6" s="621">
        <v>18.778592709999998</v>
      </c>
    </row>
    <row r="7" spans="1:15" ht="15" customHeight="1" x14ac:dyDescent="0.2">
      <c r="A7" s="613" t="s">
        <v>574</v>
      </c>
      <c r="B7" s="613"/>
      <c r="C7" s="625"/>
      <c r="D7" s="613"/>
      <c r="E7" s="614">
        <v>114062.14230721</v>
      </c>
      <c r="F7" s="614">
        <v>117398</v>
      </c>
      <c r="G7" s="615">
        <v>3335.8576927899994</v>
      </c>
      <c r="H7" s="616">
        <v>2.9245967376321458E-2</v>
      </c>
      <c r="I7" s="617"/>
      <c r="J7" s="614">
        <v>114062.14230721</v>
      </c>
      <c r="K7" s="614">
        <v>119717.87770635003</v>
      </c>
      <c r="L7" s="615">
        <v>5655.7353991400305</v>
      </c>
      <c r="M7" s="616">
        <v>4.9584685021144992E-2</v>
      </c>
      <c r="N7" s="617"/>
      <c r="O7" s="615">
        <v>2319.8777063500311</v>
      </c>
    </row>
    <row r="8" spans="1:15" ht="3.95" customHeight="1" x14ac:dyDescent="0.2">
      <c r="A8" s="626"/>
      <c r="B8" s="626"/>
      <c r="C8" s="626"/>
      <c r="D8" s="626"/>
      <c r="E8" s="627"/>
      <c r="F8" s="627"/>
      <c r="G8" s="628"/>
      <c r="H8" s="629"/>
      <c r="I8" s="617"/>
      <c r="J8" s="627"/>
      <c r="K8" s="627"/>
      <c r="L8" s="628"/>
      <c r="M8" s="629"/>
      <c r="N8" s="617"/>
      <c r="O8" s="628">
        <v>0</v>
      </c>
    </row>
    <row r="9" spans="1:15" ht="15" customHeight="1" x14ac:dyDescent="0.2">
      <c r="A9" s="626"/>
      <c r="B9" s="630" t="s">
        <v>106</v>
      </c>
      <c r="C9" s="631"/>
      <c r="D9" s="630"/>
      <c r="E9" s="632">
        <v>112885.58113929001</v>
      </c>
      <c r="F9" s="632">
        <v>115950</v>
      </c>
      <c r="G9" s="633">
        <v>3064.4188607099932</v>
      </c>
      <c r="H9" s="634">
        <v>2.714623807383143E-2</v>
      </c>
      <c r="I9" s="547"/>
      <c r="J9" s="632">
        <v>112885.58113929001</v>
      </c>
      <c r="K9" s="632">
        <v>118301.29107710003</v>
      </c>
      <c r="L9" s="633">
        <v>5415.7099378100247</v>
      </c>
      <c r="M9" s="634">
        <v>4.797521422268769E-2</v>
      </c>
      <c r="N9" s="547"/>
      <c r="O9" s="633">
        <v>2351.2910771000315</v>
      </c>
    </row>
    <row r="10" spans="1:15" s="635" customFormat="1" ht="15" customHeight="1" x14ac:dyDescent="0.25">
      <c r="B10" s="636"/>
      <c r="C10" s="630" t="s">
        <v>575</v>
      </c>
      <c r="D10" s="637"/>
      <c r="E10" s="638">
        <v>60009.062490249999</v>
      </c>
      <c r="F10" s="638">
        <v>60127.1</v>
      </c>
      <c r="G10" s="633">
        <v>118.03750975000003</v>
      </c>
      <c r="H10" s="639">
        <v>1.966994731323668E-3</v>
      </c>
      <c r="I10" s="640"/>
      <c r="J10" s="638">
        <v>60009.062490249999</v>
      </c>
      <c r="K10" s="638">
        <v>62459.646147050022</v>
      </c>
      <c r="L10" s="633">
        <v>2450.5836568000232</v>
      </c>
      <c r="M10" s="639">
        <v>4.0836892880940834E-2</v>
      </c>
      <c r="N10" s="640"/>
      <c r="O10" s="633">
        <v>2332.5461470500231</v>
      </c>
    </row>
    <row r="11" spans="1:15" s="641" customFormat="1" ht="15" customHeight="1" x14ac:dyDescent="0.25">
      <c r="D11" s="641" t="s">
        <v>107</v>
      </c>
      <c r="E11" s="642">
        <v>5005.4907860599997</v>
      </c>
      <c r="F11" s="642">
        <v>4500</v>
      </c>
      <c r="G11" s="643">
        <v>-505.49078605999966</v>
      </c>
      <c r="H11" s="644">
        <v>-0.10098725732704616</v>
      </c>
      <c r="I11" s="645"/>
      <c r="J11" s="642">
        <v>5005.4907860599997</v>
      </c>
      <c r="K11" s="642">
        <v>5094.8713536400001</v>
      </c>
      <c r="L11" s="643">
        <v>89.380567580000388</v>
      </c>
      <c r="M11" s="646">
        <v>1.4914708171709847</v>
      </c>
      <c r="N11" s="645"/>
      <c r="O11" s="643">
        <v>594.87135364000005</v>
      </c>
    </row>
    <row r="12" spans="1:15" s="641" customFormat="1" ht="15" customHeight="1" x14ac:dyDescent="0.25">
      <c r="D12" s="641" t="s">
        <v>108</v>
      </c>
      <c r="E12" s="642">
        <v>36214.246026519999</v>
      </c>
      <c r="F12" s="642">
        <v>37200</v>
      </c>
      <c r="G12" s="643">
        <v>985.75397348000115</v>
      </c>
      <c r="H12" s="644">
        <v>2.7220060656740541E-2</v>
      </c>
      <c r="I12" s="645"/>
      <c r="J12" s="642">
        <v>36214.246026519999</v>
      </c>
      <c r="K12" s="642">
        <v>37832.618316380001</v>
      </c>
      <c r="L12" s="643">
        <v>1618.3722898600026</v>
      </c>
      <c r="M12" s="644">
        <v>4.4688830154709036E-2</v>
      </c>
      <c r="N12" s="645"/>
      <c r="O12" s="643">
        <v>632.61831638000149</v>
      </c>
    </row>
    <row r="13" spans="1:15" s="641" customFormat="1" ht="15" customHeight="1" x14ac:dyDescent="0.25">
      <c r="D13" s="641" t="s">
        <v>576</v>
      </c>
      <c r="E13" s="642">
        <v>5635.0922856399993</v>
      </c>
      <c r="F13" s="642">
        <v>5500</v>
      </c>
      <c r="G13" s="643">
        <v>-135.09228563999932</v>
      </c>
      <c r="H13" s="644">
        <v>-2.3973393653952568E-2</v>
      </c>
      <c r="I13" s="645"/>
      <c r="J13" s="642">
        <v>5635.0922856399993</v>
      </c>
      <c r="K13" s="642">
        <v>6705.9495862599997</v>
      </c>
      <c r="L13" s="643">
        <v>1070.8573006200004</v>
      </c>
      <c r="M13" s="644">
        <v>0.19003367581909592</v>
      </c>
      <c r="N13" s="645"/>
      <c r="O13" s="643">
        <v>1205.9495862599997</v>
      </c>
    </row>
    <row r="14" spans="1:15" s="641" customFormat="1" ht="15" customHeight="1" x14ac:dyDescent="0.25">
      <c r="D14" s="647" t="s">
        <v>577</v>
      </c>
      <c r="E14" s="648">
        <v>3370.0371527399998</v>
      </c>
      <c r="F14" s="648">
        <v>0</v>
      </c>
      <c r="G14" s="649">
        <v>-3370.0371527399998</v>
      </c>
      <c r="H14" s="650" t="s">
        <v>147</v>
      </c>
      <c r="I14" s="651"/>
      <c r="J14" s="648">
        <v>3370.0371527399998</v>
      </c>
      <c r="K14" s="648">
        <v>3738.8542165399999</v>
      </c>
      <c r="L14" s="649">
        <v>368.81706380000014</v>
      </c>
      <c r="M14" s="650">
        <v>0.10944005869494178</v>
      </c>
      <c r="N14" s="651"/>
      <c r="O14" s="649">
        <v>3738.8542165399999</v>
      </c>
    </row>
    <row r="15" spans="1:15" s="641" customFormat="1" ht="15" customHeight="1" x14ac:dyDescent="0.25">
      <c r="D15" s="647" t="s">
        <v>578</v>
      </c>
      <c r="E15" s="648">
        <v>2265.0551329</v>
      </c>
      <c r="F15" s="648">
        <v>0</v>
      </c>
      <c r="G15" s="649">
        <v>-2265.0551329</v>
      </c>
      <c r="H15" s="650" t="s">
        <v>147</v>
      </c>
      <c r="I15" s="651"/>
      <c r="J15" s="648">
        <v>2265.0551329</v>
      </c>
      <c r="K15" s="648">
        <v>2967.0953697200002</v>
      </c>
      <c r="L15" s="649">
        <v>702.04023682000025</v>
      </c>
      <c r="M15" s="650">
        <v>0.30994399501488634</v>
      </c>
      <c r="N15" s="651"/>
      <c r="O15" s="649">
        <v>2967.0953697200002</v>
      </c>
    </row>
    <row r="16" spans="1:15" s="641" customFormat="1" ht="15" customHeight="1" x14ac:dyDescent="0.25">
      <c r="D16" s="641" t="s">
        <v>110</v>
      </c>
      <c r="E16" s="642">
        <v>12657.8446073</v>
      </c>
      <c r="F16" s="642">
        <v>12100</v>
      </c>
      <c r="G16" s="643">
        <v>-557.84460729999955</v>
      </c>
      <c r="H16" s="644">
        <v>-4.4071058273087105E-2</v>
      </c>
      <c r="I16" s="645"/>
      <c r="J16" s="642">
        <v>12657.8446073</v>
      </c>
      <c r="K16" s="642">
        <v>11859.731741340001</v>
      </c>
      <c r="L16" s="643">
        <v>-798.11286595999809</v>
      </c>
      <c r="M16" s="644">
        <v>-6.3052825399650736E-2</v>
      </c>
      <c r="N16" s="645"/>
      <c r="O16" s="643">
        <v>-240.26825865999854</v>
      </c>
    </row>
    <row r="17" spans="1:15" s="641" customFormat="1" ht="15" customHeight="1" x14ac:dyDescent="0.25">
      <c r="D17" s="641" t="s">
        <v>579</v>
      </c>
      <c r="E17" s="642">
        <v>271.92058836000001</v>
      </c>
      <c r="F17" s="642">
        <v>250</v>
      </c>
      <c r="G17" s="643">
        <v>-21.920588360000011</v>
      </c>
      <c r="H17" s="644">
        <v>-8.0613933987885411E-2</v>
      </c>
      <c r="I17" s="645"/>
      <c r="J17" s="642">
        <v>271.92058836000001</v>
      </c>
      <c r="K17" s="642">
        <v>367.30446840000002</v>
      </c>
      <c r="L17" s="643">
        <v>95.383880040000008</v>
      </c>
      <c r="M17" s="644">
        <v>0.35077844092378818</v>
      </c>
      <c r="N17" s="645"/>
      <c r="O17" s="643">
        <v>117.30446840000002</v>
      </c>
    </row>
    <row r="18" spans="1:15" s="641" customFormat="1" ht="15" customHeight="1" x14ac:dyDescent="0.25">
      <c r="D18" s="641" t="s">
        <v>580</v>
      </c>
      <c r="E18" s="642">
        <v>29.94965616</v>
      </c>
      <c r="F18" s="642">
        <v>30</v>
      </c>
      <c r="G18" s="643">
        <v>5.0343840000000029E-2</v>
      </c>
      <c r="H18" s="644">
        <v>1.6809488473272793E-3</v>
      </c>
      <c r="I18" s="645"/>
      <c r="J18" s="642">
        <v>29.949656159999996</v>
      </c>
      <c r="K18" s="642">
        <v>54.377352590000001</v>
      </c>
      <c r="L18" s="643">
        <v>24.427696430000005</v>
      </c>
      <c r="M18" s="644">
        <v>0.81562527127189588</v>
      </c>
      <c r="N18" s="645"/>
      <c r="O18" s="643">
        <v>24.377352590000001</v>
      </c>
    </row>
    <row r="19" spans="1:15" s="641" customFormat="1" ht="15" customHeight="1" x14ac:dyDescent="0.25">
      <c r="D19" s="641" t="s">
        <v>581</v>
      </c>
      <c r="E19" s="642">
        <v>-0.24857008</v>
      </c>
      <c r="F19" s="642">
        <v>0.1</v>
      </c>
      <c r="G19" s="643">
        <v>0.34857008</v>
      </c>
      <c r="H19" s="644" t="s">
        <v>147</v>
      </c>
      <c r="I19" s="645"/>
      <c r="J19" s="642">
        <v>-0.24857008000000003</v>
      </c>
      <c r="K19" s="642">
        <v>-3.9611800000001196E-3</v>
      </c>
      <c r="L19" s="643">
        <v>0.24460889999999991</v>
      </c>
      <c r="M19" s="644" t="s">
        <v>147</v>
      </c>
      <c r="N19" s="645"/>
      <c r="O19" s="643">
        <v>-0.10396118000000013</v>
      </c>
    </row>
    <row r="20" spans="1:15" s="641" customFormat="1" ht="15" customHeight="1" x14ac:dyDescent="0.25">
      <c r="D20" s="641" t="s">
        <v>582</v>
      </c>
      <c r="E20" s="642">
        <v>3.7667773200000001</v>
      </c>
      <c r="F20" s="642">
        <v>0</v>
      </c>
      <c r="G20" s="643">
        <v>-3.7667773200000001</v>
      </c>
      <c r="H20" s="644" t="s">
        <v>147</v>
      </c>
      <c r="I20" s="645"/>
      <c r="J20" s="642">
        <v>3.7667773200000001</v>
      </c>
      <c r="K20" s="642">
        <v>0</v>
      </c>
      <c r="L20" s="643">
        <v>-3.7667773200000001</v>
      </c>
      <c r="M20" s="644" t="s">
        <v>147</v>
      </c>
      <c r="N20" s="645"/>
      <c r="O20" s="643">
        <v>0</v>
      </c>
    </row>
    <row r="21" spans="1:15" s="641" customFormat="1" ht="15" customHeight="1" x14ac:dyDescent="0.25">
      <c r="D21" s="641" t="s">
        <v>583</v>
      </c>
      <c r="E21" s="642">
        <v>33.095958809999999</v>
      </c>
      <c r="F21" s="642">
        <v>35</v>
      </c>
      <c r="G21" s="643">
        <v>1.9040411900000009</v>
      </c>
      <c r="H21" s="644">
        <v>5.7530926991143483E-2</v>
      </c>
      <c r="I21" s="645"/>
      <c r="J21" s="642">
        <v>33.095958809999999</v>
      </c>
      <c r="K21" s="642">
        <v>32.732902169999996</v>
      </c>
      <c r="L21" s="643">
        <v>-0.36305664000000348</v>
      </c>
      <c r="M21" s="644">
        <v>-1.0969817858556996E-2</v>
      </c>
      <c r="N21" s="645"/>
      <c r="O21" s="643">
        <v>-2.2670978300000044</v>
      </c>
    </row>
    <row r="22" spans="1:15" s="641" customFormat="1" ht="15" customHeight="1" x14ac:dyDescent="0.25">
      <c r="D22" s="641" t="s">
        <v>584</v>
      </c>
      <c r="E22" s="642">
        <v>6.9387444599999997</v>
      </c>
      <c r="F22" s="642">
        <v>7</v>
      </c>
      <c r="G22" s="643">
        <v>6.125554000000033E-2</v>
      </c>
      <c r="H22" s="644">
        <v>8.8280437985750471E-3</v>
      </c>
      <c r="I22" s="645"/>
      <c r="J22" s="642">
        <v>6.9387444600000006</v>
      </c>
      <c r="K22" s="642">
        <v>5.7366326100000009</v>
      </c>
      <c r="L22" s="643">
        <v>-1.2021118499999996</v>
      </c>
      <c r="M22" s="644">
        <v>-0.17324630658036932</v>
      </c>
      <c r="N22" s="645"/>
      <c r="O22" s="643">
        <v>-1.2633673899999991</v>
      </c>
    </row>
    <row r="23" spans="1:15" s="641" customFormat="1" ht="15" customHeight="1" x14ac:dyDescent="0.25">
      <c r="D23" s="641" t="s">
        <v>585</v>
      </c>
      <c r="E23" s="642">
        <v>150.96562969999999</v>
      </c>
      <c r="F23" s="642">
        <v>205</v>
      </c>
      <c r="G23" s="643">
        <v>54.034370300000006</v>
      </c>
      <c r="H23" s="644">
        <v>0.35792498204642675</v>
      </c>
      <c r="I23" s="645"/>
      <c r="J23" s="642">
        <v>150.96562969999999</v>
      </c>
      <c r="K23" s="642">
        <v>205.47906233999998</v>
      </c>
      <c r="L23" s="643">
        <v>54.513432639999991</v>
      </c>
      <c r="M23" s="644">
        <v>0.36109830262907838</v>
      </c>
      <c r="N23" s="645"/>
      <c r="O23" s="643">
        <v>0.47906233999998449</v>
      </c>
    </row>
    <row r="24" spans="1:15" s="641" customFormat="1" ht="15" customHeight="1" x14ac:dyDescent="0.25">
      <c r="D24" s="652" t="s">
        <v>586</v>
      </c>
      <c r="E24" s="642">
        <v>0</v>
      </c>
      <c r="F24" s="642">
        <v>300</v>
      </c>
      <c r="G24" s="643">
        <v>300</v>
      </c>
      <c r="H24" s="644" t="s">
        <v>147</v>
      </c>
      <c r="I24" s="645"/>
      <c r="J24" s="642">
        <v>0</v>
      </c>
      <c r="K24" s="642">
        <v>300.84869249999997</v>
      </c>
      <c r="L24" s="643">
        <v>300.84869249999997</v>
      </c>
      <c r="M24" s="644" t="s">
        <v>147</v>
      </c>
      <c r="N24" s="645"/>
      <c r="O24" s="643">
        <v>0.8486924999999701</v>
      </c>
    </row>
    <row r="25" spans="1:15" s="641" customFormat="1" ht="15" customHeight="1" x14ac:dyDescent="0.25">
      <c r="A25" s="635"/>
      <c r="B25" s="635"/>
      <c r="C25" s="630" t="s">
        <v>587</v>
      </c>
      <c r="D25" s="630"/>
      <c r="E25" s="632">
        <v>52142.852645070008</v>
      </c>
      <c r="F25" s="632">
        <v>54946.5</v>
      </c>
      <c r="G25" s="633">
        <v>2803.6473549299917</v>
      </c>
      <c r="H25" s="653">
        <v>5.3768584047636958E-2</v>
      </c>
      <c r="I25" s="640"/>
      <c r="J25" s="632">
        <v>52142.852645070008</v>
      </c>
      <c r="K25" s="632">
        <v>55007.775734380004</v>
      </c>
      <c r="L25" s="633">
        <v>2864.9230893099957</v>
      </c>
      <c r="M25" s="653">
        <v>5.4943735219305623E-2</v>
      </c>
      <c r="N25" s="640"/>
      <c r="O25" s="633">
        <v>61.275734380003996</v>
      </c>
    </row>
    <row r="26" spans="1:15" s="641" customFormat="1" ht="15" customHeight="1" x14ac:dyDescent="0.25">
      <c r="D26" s="641" t="s">
        <v>111</v>
      </c>
      <c r="E26" s="642">
        <v>38628.155422529999</v>
      </c>
      <c r="F26" s="642">
        <v>40100</v>
      </c>
      <c r="G26" s="643">
        <v>1471.8445774700012</v>
      </c>
      <c r="H26" s="644">
        <v>3.8102895708334694E-2</v>
      </c>
      <c r="I26" s="645"/>
      <c r="J26" s="642">
        <v>38628.155422530006</v>
      </c>
      <c r="K26" s="642">
        <v>40177.075671320003</v>
      </c>
      <c r="L26" s="643">
        <v>1548.9202487899965</v>
      </c>
      <c r="M26" s="644">
        <v>4.0098219338907004E-2</v>
      </c>
      <c r="N26" s="645"/>
      <c r="O26" s="643">
        <v>77.075671320002584</v>
      </c>
    </row>
    <row r="27" spans="1:15" s="641" customFormat="1" ht="15" customHeight="1" x14ac:dyDescent="0.25">
      <c r="D27" s="641" t="s">
        <v>588</v>
      </c>
      <c r="E27" s="642">
        <v>2126.07126948</v>
      </c>
      <c r="F27" s="642">
        <v>2200</v>
      </c>
      <c r="G27" s="643">
        <v>73.928730520000045</v>
      </c>
      <c r="H27" s="644">
        <v>3.4772461102906327E-2</v>
      </c>
      <c r="I27" s="645"/>
      <c r="J27" s="642">
        <v>2126.0712694800004</v>
      </c>
      <c r="K27" s="642">
        <v>2170.4261045499998</v>
      </c>
      <c r="L27" s="643">
        <v>44.354835069999353</v>
      </c>
      <c r="M27" s="644">
        <v>2.0862346294180378E-2</v>
      </c>
      <c r="N27" s="645"/>
      <c r="O27" s="643">
        <v>-29.573895450000236</v>
      </c>
    </row>
    <row r="28" spans="1:15" s="641" customFormat="1" ht="15" customHeight="1" x14ac:dyDescent="0.25">
      <c r="D28" s="641" t="s">
        <v>589</v>
      </c>
      <c r="E28" s="642">
        <v>191.52923597</v>
      </c>
      <c r="F28" s="642">
        <v>195</v>
      </c>
      <c r="G28" s="643">
        <v>3.470764029999998</v>
      </c>
      <c r="H28" s="644">
        <v>1.8121327600051806E-2</v>
      </c>
      <c r="I28" s="645"/>
      <c r="J28" s="642">
        <v>191.52923597</v>
      </c>
      <c r="K28" s="642">
        <v>178.75515202000003</v>
      </c>
      <c r="L28" s="643">
        <v>-12.774083949999977</v>
      </c>
      <c r="M28" s="644">
        <v>-6.6695216974607674E-2</v>
      </c>
      <c r="N28" s="645"/>
      <c r="O28" s="643">
        <v>-16.244847979999975</v>
      </c>
    </row>
    <row r="29" spans="1:15" s="641" customFormat="1" ht="15" customHeight="1" x14ac:dyDescent="0.25">
      <c r="D29" s="641" t="s">
        <v>590</v>
      </c>
      <c r="E29" s="642">
        <v>154.26559877</v>
      </c>
      <c r="F29" s="642">
        <v>155</v>
      </c>
      <c r="G29" s="643">
        <v>0.73440123000000312</v>
      </c>
      <c r="H29" s="644">
        <v>4.7606286550960775E-3</v>
      </c>
      <c r="I29" s="645"/>
      <c r="J29" s="642">
        <v>154.26559877</v>
      </c>
      <c r="K29" s="642">
        <v>145.08857484000001</v>
      </c>
      <c r="L29" s="643">
        <v>-9.1770239299999901</v>
      </c>
      <c r="M29" s="644">
        <v>-5.9488466665094553E-2</v>
      </c>
      <c r="N29" s="645"/>
      <c r="O29" s="643">
        <v>-9.9114251599999932</v>
      </c>
    </row>
    <row r="30" spans="1:15" s="641" customFormat="1" ht="15" customHeight="1" x14ac:dyDescent="0.25">
      <c r="D30" s="641" t="s">
        <v>591</v>
      </c>
      <c r="E30" s="642">
        <v>1.9115841499999999</v>
      </c>
      <c r="F30" s="642">
        <v>2</v>
      </c>
      <c r="G30" s="643">
        <v>8.8415850000000074E-2</v>
      </c>
      <c r="H30" s="644">
        <v>4.6252659083828584E-2</v>
      </c>
      <c r="I30" s="645"/>
      <c r="J30" s="642">
        <v>1.9115841499999999</v>
      </c>
      <c r="K30" s="642">
        <v>1.8472357100000001</v>
      </c>
      <c r="L30" s="643">
        <v>-6.434843999999984E-2</v>
      </c>
      <c r="M30" s="644">
        <v>-3.3662363228948E-2</v>
      </c>
      <c r="N30" s="645"/>
      <c r="O30" s="643">
        <v>-0.15276428999999991</v>
      </c>
    </row>
    <row r="31" spans="1:15" s="641" customFormat="1" ht="15" customHeight="1" x14ac:dyDescent="0.25">
      <c r="D31" s="641" t="s">
        <v>592</v>
      </c>
      <c r="E31" s="642">
        <v>124.13110519</v>
      </c>
      <c r="F31" s="642">
        <v>130</v>
      </c>
      <c r="G31" s="643">
        <v>5.8688948100000005</v>
      </c>
      <c r="H31" s="644">
        <v>4.7279807917740113E-2</v>
      </c>
      <c r="I31" s="645"/>
      <c r="J31" s="642">
        <v>124.13110519</v>
      </c>
      <c r="K31" s="642">
        <v>137.08421368</v>
      </c>
      <c r="L31" s="643">
        <v>12.953108490000005</v>
      </c>
      <c r="M31" s="644">
        <v>0.10435022285649898</v>
      </c>
      <c r="N31" s="645"/>
      <c r="O31" s="643">
        <v>7.0842136800000048</v>
      </c>
    </row>
    <row r="32" spans="1:15" s="641" customFormat="1" ht="15" customHeight="1" x14ac:dyDescent="0.25">
      <c r="D32" s="641" t="s">
        <v>113</v>
      </c>
      <c r="E32" s="642">
        <v>3803.7219475500001</v>
      </c>
      <c r="F32" s="642">
        <v>3700</v>
      </c>
      <c r="G32" s="643">
        <v>-103.7219475500001</v>
      </c>
      <c r="H32" s="644">
        <v>-2.7268540913409356E-2</v>
      </c>
      <c r="I32" s="645"/>
      <c r="J32" s="642">
        <v>3803.7219475499996</v>
      </c>
      <c r="K32" s="642">
        <v>3687.1594638799997</v>
      </c>
      <c r="L32" s="643">
        <v>-116.56248366999989</v>
      </c>
      <c r="M32" s="644">
        <v>-3.0644322922993461E-2</v>
      </c>
      <c r="N32" s="645"/>
      <c r="O32" s="643">
        <v>-12.840536120000252</v>
      </c>
    </row>
    <row r="33" spans="1:15" s="641" customFormat="1" ht="15" customHeight="1" x14ac:dyDescent="0.25">
      <c r="D33" s="641" t="s">
        <v>112</v>
      </c>
      <c r="E33" s="642">
        <v>32.766137550000003</v>
      </c>
      <c r="F33" s="642">
        <v>1000</v>
      </c>
      <c r="G33" s="643">
        <v>967.23386244999995</v>
      </c>
      <c r="H33" s="644" t="s">
        <v>147</v>
      </c>
      <c r="I33" s="645"/>
      <c r="J33" s="642">
        <v>32.766137549999996</v>
      </c>
      <c r="K33" s="642">
        <v>922.43458801999998</v>
      </c>
      <c r="L33" s="643">
        <v>889.66845046999993</v>
      </c>
      <c r="M33" s="644" t="s">
        <v>147</v>
      </c>
      <c r="N33" s="645"/>
      <c r="O33" s="643">
        <v>-77.565411980000022</v>
      </c>
    </row>
    <row r="34" spans="1:15" s="641" customFormat="1" ht="15" customHeight="1" x14ac:dyDescent="0.25">
      <c r="D34" s="641" t="s">
        <v>593</v>
      </c>
      <c r="E34" s="642">
        <v>541.01176076000002</v>
      </c>
      <c r="F34" s="642">
        <v>530</v>
      </c>
      <c r="G34" s="643">
        <v>-11.011760760000016</v>
      </c>
      <c r="H34" s="644">
        <v>-2.0354013643864133E-2</v>
      </c>
      <c r="I34" s="645"/>
      <c r="J34" s="642">
        <v>541.01176076000002</v>
      </c>
      <c r="K34" s="642">
        <v>518.68164980000006</v>
      </c>
      <c r="L34" s="643">
        <v>-22.330110959999956</v>
      </c>
      <c r="M34" s="644">
        <v>-4.1274723729907814E-2</v>
      </c>
      <c r="N34" s="645"/>
      <c r="O34" s="643">
        <v>-11.318350199999941</v>
      </c>
    </row>
    <row r="35" spans="1:15" s="641" customFormat="1" ht="15" customHeight="1" x14ac:dyDescent="0.25">
      <c r="D35" s="641" t="s">
        <v>594</v>
      </c>
      <c r="E35" s="642">
        <v>58.626305780000003</v>
      </c>
      <c r="F35" s="642">
        <v>59</v>
      </c>
      <c r="G35" s="643">
        <v>0.3736942199999973</v>
      </c>
      <c r="H35" s="644">
        <v>6.3741730785888961E-3</v>
      </c>
      <c r="I35" s="645"/>
      <c r="J35" s="642">
        <v>58.62630578000001</v>
      </c>
      <c r="K35" s="642">
        <v>57.676390559999994</v>
      </c>
      <c r="L35" s="643">
        <v>-0.94991522000001538</v>
      </c>
      <c r="M35" s="644">
        <v>-1.6202883796987866E-2</v>
      </c>
      <c r="N35" s="645"/>
      <c r="O35" s="643">
        <v>-1.3236094400000056</v>
      </c>
    </row>
    <row r="36" spans="1:15" s="641" customFormat="1" ht="15" customHeight="1" x14ac:dyDescent="0.25">
      <c r="D36" s="641" t="s">
        <v>595</v>
      </c>
      <c r="E36" s="642">
        <v>2777.0807694</v>
      </c>
      <c r="F36" s="642">
        <v>2875</v>
      </c>
      <c r="G36" s="643">
        <v>97.919230599999992</v>
      </c>
      <c r="H36" s="644">
        <v>3.5259770503958343E-2</v>
      </c>
      <c r="I36" s="645"/>
      <c r="J36" s="642">
        <v>2777.0807693999996</v>
      </c>
      <c r="K36" s="642">
        <v>2902.3525425799999</v>
      </c>
      <c r="L36" s="643">
        <v>125.27177318000031</v>
      </c>
      <c r="M36" s="644">
        <v>4.5109157270591727E-2</v>
      </c>
      <c r="N36" s="645"/>
      <c r="O36" s="643">
        <v>27.352542579999863</v>
      </c>
    </row>
    <row r="37" spans="1:15" s="641" customFormat="1" ht="15" customHeight="1" x14ac:dyDescent="0.25">
      <c r="D37" s="641" t="s">
        <v>596</v>
      </c>
      <c r="E37" s="642">
        <v>1559.6761754900001</v>
      </c>
      <c r="F37" s="642">
        <v>1600</v>
      </c>
      <c r="G37" s="643">
        <v>40.323824509999895</v>
      </c>
      <c r="H37" s="644">
        <v>2.5853972217874999E-2</v>
      </c>
      <c r="I37" s="645"/>
      <c r="J37" s="642">
        <v>1559.6761754900001</v>
      </c>
      <c r="K37" s="642">
        <v>1640.6303865799998</v>
      </c>
      <c r="L37" s="643">
        <v>80.954211089999717</v>
      </c>
      <c r="M37" s="644">
        <v>5.1904499384025415E-2</v>
      </c>
      <c r="N37" s="645"/>
      <c r="O37" s="643">
        <v>40.630386579999822</v>
      </c>
    </row>
    <row r="38" spans="1:15" s="641" customFormat="1" ht="15" customHeight="1" x14ac:dyDescent="0.25">
      <c r="D38" s="641" t="s">
        <v>597</v>
      </c>
      <c r="E38" s="642">
        <v>168.33031496999999</v>
      </c>
      <c r="F38" s="642">
        <v>180</v>
      </c>
      <c r="G38" s="643">
        <v>11.669685030000011</v>
      </c>
      <c r="H38" s="644">
        <v>6.9326104641815656E-2</v>
      </c>
      <c r="I38" s="645"/>
      <c r="J38" s="642">
        <v>168.33031496999996</v>
      </c>
      <c r="K38" s="642">
        <v>178.92218098999999</v>
      </c>
      <c r="L38" s="643">
        <v>10.591866020000026</v>
      </c>
      <c r="M38" s="644">
        <v>6.2923104622525816E-2</v>
      </c>
      <c r="N38" s="645"/>
      <c r="O38" s="643">
        <v>-1.0778190100000131</v>
      </c>
    </row>
    <row r="39" spans="1:15" s="641" customFormat="1" ht="15" customHeight="1" x14ac:dyDescent="0.25">
      <c r="D39" s="641" t="s">
        <v>598</v>
      </c>
      <c r="E39" s="642">
        <v>1116.03305942</v>
      </c>
      <c r="F39" s="642">
        <v>1300</v>
      </c>
      <c r="G39" s="643">
        <v>183.96694058000003</v>
      </c>
      <c r="H39" s="644">
        <v>0.16484004575599864</v>
      </c>
      <c r="I39" s="645"/>
      <c r="J39" s="642">
        <v>1116.03305942</v>
      </c>
      <c r="K39" s="642">
        <v>1304.13702306</v>
      </c>
      <c r="L39" s="643">
        <v>188.10396364000007</v>
      </c>
      <c r="M39" s="644">
        <v>0.16854694585638641</v>
      </c>
      <c r="N39" s="645"/>
      <c r="O39" s="643">
        <v>4.1370230600000468</v>
      </c>
    </row>
    <row r="40" spans="1:15" s="641" customFormat="1" ht="15" customHeight="1" x14ac:dyDescent="0.25">
      <c r="D40" s="641" t="s">
        <v>599</v>
      </c>
      <c r="E40" s="642">
        <v>700.31201483999996</v>
      </c>
      <c r="F40" s="642">
        <v>750.5</v>
      </c>
      <c r="G40" s="643">
        <v>50.187985160000039</v>
      </c>
      <c r="H40" s="644">
        <v>7.1665177944243208E-2</v>
      </c>
      <c r="I40" s="645"/>
      <c r="J40" s="642">
        <v>700.31201483999996</v>
      </c>
      <c r="K40" s="642">
        <v>825.43496477000008</v>
      </c>
      <c r="L40" s="643">
        <v>125.12294993000012</v>
      </c>
      <c r="M40" s="644">
        <v>0.17866743291358045</v>
      </c>
      <c r="N40" s="645"/>
      <c r="O40" s="643">
        <v>74.934964770000079</v>
      </c>
    </row>
    <row r="41" spans="1:15" s="641" customFormat="1" ht="15" customHeight="1" x14ac:dyDescent="0.25">
      <c r="D41" s="641" t="s">
        <v>600</v>
      </c>
      <c r="E41" s="642">
        <v>97.712002920000003</v>
      </c>
      <c r="F41" s="642">
        <v>100</v>
      </c>
      <c r="G41" s="643">
        <v>2.2879970799999967</v>
      </c>
      <c r="H41" s="644">
        <v>2.3415721831771874E-2</v>
      </c>
      <c r="I41" s="645"/>
      <c r="J41" s="642">
        <v>97.712002919999989</v>
      </c>
      <c r="K41" s="642">
        <v>90.338097199999993</v>
      </c>
      <c r="L41" s="643">
        <v>-7.3739057199999962</v>
      </c>
      <c r="M41" s="644">
        <v>-7.5465710451532275E-2</v>
      </c>
      <c r="N41" s="645"/>
      <c r="O41" s="643">
        <v>-9.6619028000000071</v>
      </c>
    </row>
    <row r="42" spans="1:15" s="641" customFormat="1" ht="15" customHeight="1" x14ac:dyDescent="0.25">
      <c r="D42" s="641" t="s">
        <v>601</v>
      </c>
      <c r="E42" s="642">
        <v>61.517940300000006</v>
      </c>
      <c r="F42" s="642">
        <v>70</v>
      </c>
      <c r="G42" s="643">
        <v>8.4820596999999935</v>
      </c>
      <c r="H42" s="644">
        <v>0.13787944880202674</v>
      </c>
      <c r="I42" s="645"/>
      <c r="J42" s="642">
        <v>61.517940299999999</v>
      </c>
      <c r="K42" s="642">
        <v>69.731494820000009</v>
      </c>
      <c r="L42" s="643">
        <v>8.2135545200000095</v>
      </c>
      <c r="M42" s="644">
        <v>0.13351478414175721</v>
      </c>
      <c r="N42" s="645"/>
      <c r="O42" s="643">
        <v>-0.26850517999999113</v>
      </c>
    </row>
    <row r="43" spans="1:15" s="635" customFormat="1" ht="15" customHeight="1" x14ac:dyDescent="0.25">
      <c r="C43" s="630" t="s">
        <v>602</v>
      </c>
      <c r="D43" s="630"/>
      <c r="E43" s="632">
        <v>733.66600397000002</v>
      </c>
      <c r="F43" s="632">
        <v>876.4</v>
      </c>
      <c r="G43" s="633">
        <v>142.73399602999996</v>
      </c>
      <c r="H43" s="653">
        <v>0.19454901175417749</v>
      </c>
      <c r="I43" s="640"/>
      <c r="J43" s="632">
        <v>733.66600397000002</v>
      </c>
      <c r="K43" s="632">
        <v>833.86919567000007</v>
      </c>
      <c r="L43" s="633">
        <v>100.20319170000005</v>
      </c>
      <c r="M43" s="653">
        <v>0.13657875812397235</v>
      </c>
      <c r="N43" s="640"/>
      <c r="O43" s="633">
        <v>-42.53080432999991</v>
      </c>
    </row>
    <row r="44" spans="1:15" s="641" customFormat="1" ht="15" customHeight="1" x14ac:dyDescent="0.25">
      <c r="D44" s="641" t="s">
        <v>603</v>
      </c>
      <c r="E44" s="642">
        <v>610.73082511000007</v>
      </c>
      <c r="F44" s="642">
        <v>730</v>
      </c>
      <c r="G44" s="643">
        <v>119.26917488999993</v>
      </c>
      <c r="H44" s="644">
        <v>0.19528926654147205</v>
      </c>
      <c r="I44" s="645"/>
      <c r="J44" s="642">
        <v>610.73082511000007</v>
      </c>
      <c r="K44" s="642">
        <v>702.51636282000004</v>
      </c>
      <c r="L44" s="643">
        <v>91.785537709999971</v>
      </c>
      <c r="M44" s="644">
        <v>0.1502880384226033</v>
      </c>
      <c r="N44" s="645"/>
      <c r="O44" s="643">
        <v>-27.48363717999996</v>
      </c>
    </row>
    <row r="45" spans="1:15" s="635" customFormat="1" ht="15" customHeight="1" x14ac:dyDescent="0.25">
      <c r="D45" s="641" t="s">
        <v>604</v>
      </c>
      <c r="E45" s="642">
        <v>122.93517885999999</v>
      </c>
      <c r="F45" s="642">
        <v>146.4</v>
      </c>
      <c r="G45" s="643">
        <v>23.464821140000012</v>
      </c>
      <c r="H45" s="644">
        <v>0.19087149307133666</v>
      </c>
      <c r="I45" s="645"/>
      <c r="J45" s="642">
        <v>122.93517885999998</v>
      </c>
      <c r="K45" s="642">
        <v>131.35283285</v>
      </c>
      <c r="L45" s="643">
        <v>8.4176539900000193</v>
      </c>
      <c r="M45" s="644">
        <v>6.8472296278888178E-2</v>
      </c>
      <c r="N45" s="645"/>
      <c r="O45" s="643">
        <v>-15.047167150000007</v>
      </c>
    </row>
    <row r="46" spans="1:15" ht="3.95" customHeight="1" x14ac:dyDescent="0.2">
      <c r="A46" s="626"/>
      <c r="B46" s="626"/>
      <c r="C46" s="626"/>
      <c r="D46" s="626"/>
      <c r="E46" s="627"/>
      <c r="F46" s="627"/>
      <c r="G46" s="628"/>
      <c r="H46" s="629"/>
      <c r="I46" s="617"/>
      <c r="J46" s="627"/>
      <c r="K46" s="627"/>
      <c r="L46" s="628"/>
      <c r="M46" s="629"/>
      <c r="N46" s="617"/>
      <c r="O46" s="628">
        <v>0</v>
      </c>
    </row>
    <row r="47" spans="1:15" s="635" customFormat="1" ht="15" customHeight="1" x14ac:dyDescent="0.25">
      <c r="B47" s="630" t="s">
        <v>115</v>
      </c>
      <c r="C47" s="654"/>
      <c r="D47" s="630"/>
      <c r="E47" s="632">
        <v>1176.5611679199999</v>
      </c>
      <c r="F47" s="632">
        <v>1448</v>
      </c>
      <c r="G47" s="633">
        <v>271.43883208000011</v>
      </c>
      <c r="H47" s="653">
        <v>0.23070524464092856</v>
      </c>
      <c r="I47" s="640"/>
      <c r="J47" s="632">
        <v>1176.5611679199999</v>
      </c>
      <c r="K47" s="632">
        <v>1416.5866292499998</v>
      </c>
      <c r="L47" s="633">
        <v>240.02546132999987</v>
      </c>
      <c r="M47" s="653">
        <v>0.20400593515620802</v>
      </c>
      <c r="N47" s="640"/>
      <c r="O47" s="633">
        <v>-31.41337075000024</v>
      </c>
    </row>
    <row r="48" spans="1:15" s="641" customFormat="1" ht="15" customHeight="1" x14ac:dyDescent="0.25">
      <c r="D48" s="641" t="s">
        <v>605</v>
      </c>
      <c r="E48" s="642">
        <v>1176.5611679199999</v>
      </c>
      <c r="F48" s="642">
        <v>1448</v>
      </c>
      <c r="G48" s="643">
        <v>271.43883208000011</v>
      </c>
      <c r="H48" s="644">
        <v>0.23070524464092856</v>
      </c>
      <c r="I48" s="645"/>
      <c r="J48" s="642">
        <v>1176.5611679199999</v>
      </c>
      <c r="K48" s="642">
        <v>1416.5866292499998</v>
      </c>
      <c r="L48" s="643">
        <v>240.02546132999987</v>
      </c>
      <c r="M48" s="644">
        <v>0.20400593515620802</v>
      </c>
      <c r="N48" s="645"/>
      <c r="O48" s="643">
        <v>-31.41337075000024</v>
      </c>
    </row>
    <row r="49" spans="1:15" s="635" customFormat="1" ht="7.5" customHeight="1" x14ac:dyDescent="0.25">
      <c r="D49" s="641"/>
      <c r="E49" s="655"/>
      <c r="F49" s="655"/>
      <c r="G49" s="643"/>
      <c r="H49" s="644"/>
      <c r="I49" s="645"/>
      <c r="J49" s="655"/>
      <c r="K49" s="655"/>
      <c r="L49" s="643"/>
      <c r="M49" s="644"/>
      <c r="N49" s="645"/>
      <c r="O49" s="643">
        <v>0</v>
      </c>
    </row>
    <row r="50" spans="1:15" ht="15" customHeight="1" x14ac:dyDescent="0.2">
      <c r="A50" s="656" t="s">
        <v>70</v>
      </c>
      <c r="B50" s="656"/>
      <c r="C50" s="656"/>
      <c r="D50" s="657"/>
      <c r="E50" s="658">
        <v>-44252.268802390005</v>
      </c>
      <c r="F50" s="658">
        <v>-45635.595999999998</v>
      </c>
      <c r="G50" s="659">
        <v>-1383.3271976099932</v>
      </c>
      <c r="H50" s="660">
        <v>3.126002880863088E-2</v>
      </c>
      <c r="I50" s="661"/>
      <c r="J50" s="658">
        <v>-44252.268802390012</v>
      </c>
      <c r="K50" s="658">
        <v>-45971.900877399996</v>
      </c>
      <c r="L50" s="659">
        <v>-1719.632075009984</v>
      </c>
      <c r="M50" s="660">
        <v>3.8859749376671804E-2</v>
      </c>
      <c r="N50" s="661"/>
      <c r="O50" s="659">
        <v>-336.30487739999808</v>
      </c>
    </row>
    <row r="51" spans="1:15" s="610" customFormat="1" ht="15" customHeight="1" x14ac:dyDescent="0.2">
      <c r="A51" s="710"/>
      <c r="B51" s="630" t="s">
        <v>606</v>
      </c>
      <c r="C51" s="630"/>
      <c r="D51" s="630"/>
      <c r="E51" s="638">
        <v>-36279.59514089</v>
      </c>
      <c r="F51" s="632">
        <v>-37173.771000000001</v>
      </c>
      <c r="G51" s="633">
        <v>-894.1758591100006</v>
      </c>
      <c r="H51" s="653">
        <v>2.4646798169536188E-2</v>
      </c>
      <c r="I51" s="640"/>
      <c r="J51" s="638">
        <v>-36279.595140890007</v>
      </c>
      <c r="K51" s="632">
        <v>-37545.538431779998</v>
      </c>
      <c r="L51" s="633">
        <v>-1265.9432908899907</v>
      </c>
      <c r="M51" s="653">
        <v>3.4894085393559759E-2</v>
      </c>
      <c r="N51" s="640"/>
      <c r="O51" s="633">
        <v>-371.76743177999742</v>
      </c>
    </row>
    <row r="52" spans="1:15" ht="15" customHeight="1" x14ac:dyDescent="0.2">
      <c r="A52" s="641"/>
      <c r="B52" s="641"/>
      <c r="C52" s="641" t="s">
        <v>119</v>
      </c>
      <c r="D52" s="641"/>
      <c r="E52" s="662">
        <v>-13419.044947999999</v>
      </c>
      <c r="F52" s="642">
        <v>-13615.938</v>
      </c>
      <c r="G52" s="643">
        <v>-196.89305200000126</v>
      </c>
      <c r="H52" s="644">
        <v>1.4672657611847884E-2</v>
      </c>
      <c r="I52" s="645"/>
      <c r="J52" s="662">
        <v>-13419.044947999999</v>
      </c>
      <c r="K52" s="642">
        <v>-13754.821665999998</v>
      </c>
      <c r="L52" s="643">
        <v>-335.77671799999916</v>
      </c>
      <c r="M52" s="644">
        <v>2.5022400573301962E-2</v>
      </c>
      <c r="N52" s="645"/>
      <c r="O52" s="643">
        <v>-138.8836659999979</v>
      </c>
    </row>
    <row r="53" spans="1:15" ht="15" customHeight="1" x14ac:dyDescent="0.2">
      <c r="A53" s="641"/>
      <c r="B53" s="641"/>
      <c r="C53" s="641" t="s">
        <v>118</v>
      </c>
      <c r="D53" s="641"/>
      <c r="E53" s="642">
        <v>-20589.812146</v>
      </c>
      <c r="F53" s="642">
        <v>-21131.679</v>
      </c>
      <c r="G53" s="643">
        <v>-541.86685399999988</v>
      </c>
      <c r="H53" s="644">
        <v>2.6317231558873999E-2</v>
      </c>
      <c r="I53" s="645"/>
      <c r="J53" s="642">
        <v>-20589.812146000004</v>
      </c>
      <c r="K53" s="642">
        <v>-21358.649863000002</v>
      </c>
      <c r="L53" s="643">
        <v>-768.83771699999852</v>
      </c>
      <c r="M53" s="644">
        <v>3.7340686333039663E-2</v>
      </c>
      <c r="N53" s="645"/>
      <c r="O53" s="643">
        <v>-226.97086300000228</v>
      </c>
    </row>
    <row r="54" spans="1:15" ht="15" customHeight="1" x14ac:dyDescent="0.2">
      <c r="A54" s="641"/>
      <c r="B54" s="641"/>
      <c r="C54" s="641" t="s">
        <v>607</v>
      </c>
      <c r="D54" s="641"/>
      <c r="E54" s="642">
        <v>-227.53442100000001</v>
      </c>
      <c r="F54" s="642">
        <v>-234.273</v>
      </c>
      <c r="G54" s="643">
        <v>-6.7385789999999872</v>
      </c>
      <c r="H54" s="644">
        <v>2.9615646592653366E-2</v>
      </c>
      <c r="I54" s="645"/>
      <c r="J54" s="642">
        <v>-227.53442099999995</v>
      </c>
      <c r="K54" s="642">
        <v>-233.77955200000002</v>
      </c>
      <c r="L54" s="643">
        <v>-6.2451310000000717</v>
      </c>
      <c r="M54" s="644">
        <v>2.744697251762207E-2</v>
      </c>
      <c r="N54" s="645"/>
      <c r="O54" s="643">
        <v>0.49344799999997235</v>
      </c>
    </row>
    <row r="55" spans="1:15" ht="15" customHeight="1" x14ac:dyDescent="0.2">
      <c r="A55" s="641"/>
      <c r="B55" s="641"/>
      <c r="C55" s="641" t="s">
        <v>608</v>
      </c>
      <c r="D55" s="641"/>
      <c r="E55" s="642">
        <v>-7.25</v>
      </c>
      <c r="F55" s="642">
        <v>-7.25</v>
      </c>
      <c r="G55" s="643">
        <v>0</v>
      </c>
      <c r="H55" s="644">
        <v>0</v>
      </c>
      <c r="I55" s="645"/>
      <c r="J55" s="642">
        <v>-7.2500000000000009</v>
      </c>
      <c r="K55" s="642">
        <v>-7.2500000000000009</v>
      </c>
      <c r="L55" s="643">
        <v>0</v>
      </c>
      <c r="M55" s="644">
        <v>0</v>
      </c>
      <c r="N55" s="645"/>
      <c r="O55" s="643">
        <v>0</v>
      </c>
    </row>
    <row r="56" spans="1:15" ht="15" customHeight="1" x14ac:dyDescent="0.2">
      <c r="A56" s="641"/>
      <c r="B56" s="641"/>
      <c r="C56" s="641" t="s">
        <v>609</v>
      </c>
      <c r="D56" s="641"/>
      <c r="E56" s="642">
        <v>-69.222444859999996</v>
      </c>
      <c r="F56" s="642">
        <v>-66.209999999999994</v>
      </c>
      <c r="G56" s="643">
        <v>3.0124448600000022</v>
      </c>
      <c r="H56" s="644">
        <v>-4.3518325105282973E-2</v>
      </c>
      <c r="I56" s="645"/>
      <c r="J56" s="642">
        <v>-69.222444859999996</v>
      </c>
      <c r="K56" s="642">
        <v>-63.125951399999998</v>
      </c>
      <c r="L56" s="643">
        <v>6.0964934599999978</v>
      </c>
      <c r="M56" s="644">
        <v>-8.8071050832283504E-2</v>
      </c>
      <c r="N56" s="645"/>
      <c r="O56" s="643">
        <v>3.0840485999999956</v>
      </c>
    </row>
    <row r="57" spans="1:15" s="610" customFormat="1" ht="15" customHeight="1" x14ac:dyDescent="0.2">
      <c r="A57" s="635"/>
      <c r="B57" s="635"/>
      <c r="C57" s="641" t="s">
        <v>98</v>
      </c>
      <c r="D57" s="641"/>
      <c r="E57" s="642">
        <v>-666.73118103000002</v>
      </c>
      <c r="F57" s="642">
        <v>-673.42100000000005</v>
      </c>
      <c r="G57" s="643">
        <v>-6.689818970000033</v>
      </c>
      <c r="H57" s="644">
        <v>1.0033757472787341E-2</v>
      </c>
      <c r="I57" s="645"/>
      <c r="J57" s="642">
        <v>-666.73118103000002</v>
      </c>
      <c r="K57" s="642">
        <v>-688.01834210999994</v>
      </c>
      <c r="L57" s="643">
        <v>-21.287161079999919</v>
      </c>
      <c r="M57" s="644">
        <v>3.1927651931794143E-2</v>
      </c>
      <c r="N57" s="645"/>
      <c r="O57" s="643">
        <v>-14.597342109999886</v>
      </c>
    </row>
    <row r="58" spans="1:15" s="610" customFormat="1" ht="15" customHeight="1" x14ac:dyDescent="0.2">
      <c r="A58" s="635"/>
      <c r="B58" s="635"/>
      <c r="C58" s="641" t="s">
        <v>610</v>
      </c>
      <c r="D58" s="641"/>
      <c r="E58" s="642">
        <v>-200</v>
      </c>
      <c r="F58" s="642">
        <v>-200</v>
      </c>
      <c r="G58" s="643">
        <v>0</v>
      </c>
      <c r="H58" s="644">
        <v>0</v>
      </c>
      <c r="I58" s="645"/>
      <c r="J58" s="642">
        <v>-200</v>
      </c>
      <c r="K58" s="642">
        <v>-200</v>
      </c>
      <c r="L58" s="643">
        <v>0</v>
      </c>
      <c r="M58" s="644">
        <v>0</v>
      </c>
      <c r="N58" s="645"/>
      <c r="O58" s="643">
        <v>0</v>
      </c>
    </row>
    <row r="59" spans="1:15" s="610" customFormat="1" ht="15" customHeight="1" x14ac:dyDescent="0.2">
      <c r="A59" s="641"/>
      <c r="B59" s="641"/>
      <c r="C59" s="641" t="s">
        <v>137</v>
      </c>
      <c r="D59" s="641"/>
      <c r="E59" s="642">
        <v>-1100</v>
      </c>
      <c r="F59" s="642">
        <v>-1155</v>
      </c>
      <c r="G59" s="643">
        <v>-55</v>
      </c>
      <c r="H59" s="644">
        <v>5.0000000000000044E-2</v>
      </c>
      <c r="I59" s="645"/>
      <c r="J59" s="642">
        <v>-1100</v>
      </c>
      <c r="K59" s="642">
        <v>-1155</v>
      </c>
      <c r="L59" s="643">
        <v>-55</v>
      </c>
      <c r="M59" s="644">
        <v>5.0000000000000044E-2</v>
      </c>
      <c r="N59" s="645"/>
      <c r="O59" s="643">
        <v>0</v>
      </c>
    </row>
    <row r="60" spans="1:15" ht="15" customHeight="1" x14ac:dyDescent="0.2">
      <c r="A60" s="641"/>
      <c r="B60" s="641"/>
      <c r="C60" s="641" t="s">
        <v>611</v>
      </c>
      <c r="D60" s="641"/>
      <c r="E60" s="642">
        <v>0</v>
      </c>
      <c r="F60" s="642">
        <v>-90</v>
      </c>
      <c r="G60" s="643">
        <v>-90</v>
      </c>
      <c r="H60" s="644" t="s">
        <v>147</v>
      </c>
      <c r="I60" s="645"/>
      <c r="J60" s="642">
        <v>0</v>
      </c>
      <c r="K60" s="642">
        <v>-84.89305727</v>
      </c>
      <c r="L60" s="643">
        <v>-84.89305727</v>
      </c>
      <c r="M60" s="644" t="s">
        <v>147</v>
      </c>
      <c r="N60" s="645"/>
      <c r="O60" s="643">
        <v>5.1069427300000001</v>
      </c>
    </row>
    <row r="61" spans="1:15" ht="15" customHeight="1" x14ac:dyDescent="0.2">
      <c r="B61" s="630" t="s">
        <v>612</v>
      </c>
      <c r="C61" s="630"/>
      <c r="D61" s="630"/>
      <c r="E61" s="632">
        <v>-4955.286616039999</v>
      </c>
      <c r="F61" s="632">
        <v>-5185.8249999999998</v>
      </c>
      <c r="G61" s="633">
        <v>-230.53838396000083</v>
      </c>
      <c r="H61" s="653">
        <v>4.6523723413648854E-2</v>
      </c>
      <c r="I61" s="640"/>
      <c r="J61" s="632">
        <v>-4955.2866160399999</v>
      </c>
      <c r="K61" s="632">
        <v>-5188.3210696299993</v>
      </c>
      <c r="L61" s="633">
        <v>-233.03445358999943</v>
      </c>
      <c r="M61" s="653">
        <v>4.7027441931548175E-2</v>
      </c>
      <c r="N61" s="640"/>
      <c r="O61" s="633">
        <v>-2.4960696299995107</v>
      </c>
    </row>
    <row r="62" spans="1:15" ht="15" customHeight="1" x14ac:dyDescent="0.2">
      <c r="A62" s="641"/>
      <c r="B62" s="641"/>
      <c r="C62" s="641" t="s">
        <v>613</v>
      </c>
      <c r="D62" s="641"/>
      <c r="E62" s="642">
        <v>-1992.222215</v>
      </c>
      <c r="F62" s="642">
        <v>-2150</v>
      </c>
      <c r="G62" s="643">
        <v>-157.77778499999999</v>
      </c>
      <c r="H62" s="644">
        <v>7.9196880655203472E-2</v>
      </c>
      <c r="I62" s="645"/>
      <c r="J62" s="642">
        <v>-1992.2222149999998</v>
      </c>
      <c r="K62" s="642">
        <v>-2088.8069377699999</v>
      </c>
      <c r="L62" s="643">
        <v>-96.584722770000099</v>
      </c>
      <c r="M62" s="644">
        <v>4.8480898387130988E-2</v>
      </c>
      <c r="N62" s="645"/>
      <c r="O62" s="643">
        <v>61.193062230000123</v>
      </c>
    </row>
    <row r="63" spans="1:15" ht="15" customHeight="1" x14ac:dyDescent="0.2">
      <c r="A63" s="641"/>
      <c r="B63" s="641"/>
      <c r="C63" s="641" t="s">
        <v>614</v>
      </c>
      <c r="D63" s="641"/>
      <c r="E63" s="642">
        <v>-59.148159790000001</v>
      </c>
      <c r="F63" s="642">
        <v>-65</v>
      </c>
      <c r="G63" s="643">
        <v>-5.8518402099999989</v>
      </c>
      <c r="H63" s="644">
        <v>9.8935287771866554E-2</v>
      </c>
      <c r="I63" s="645"/>
      <c r="J63" s="642">
        <v>-59.148159789999994</v>
      </c>
      <c r="K63" s="642">
        <v>-61.822811170000008</v>
      </c>
      <c r="L63" s="643">
        <v>-2.6746513800000145</v>
      </c>
      <c r="M63" s="644">
        <v>4.5219519753380455E-2</v>
      </c>
      <c r="N63" s="645"/>
      <c r="O63" s="643">
        <v>3.1771888299999915</v>
      </c>
    </row>
    <row r="64" spans="1:15" ht="15" customHeight="1" x14ac:dyDescent="0.2">
      <c r="A64" s="641"/>
      <c r="B64" s="641"/>
      <c r="C64" s="641" t="s">
        <v>615</v>
      </c>
      <c r="D64" s="641"/>
      <c r="E64" s="642">
        <v>-1318.89545226</v>
      </c>
      <c r="F64" s="642">
        <v>-1385</v>
      </c>
      <c r="G64" s="643">
        <v>-66.104547740000044</v>
      </c>
      <c r="H64" s="644">
        <v>5.0121143132858759E-2</v>
      </c>
      <c r="I64" s="645"/>
      <c r="J64" s="642">
        <v>-1318.8954522600002</v>
      </c>
      <c r="K64" s="642">
        <v>-1420.4452597</v>
      </c>
      <c r="L64" s="643">
        <v>-101.54980743999977</v>
      </c>
      <c r="M64" s="644">
        <v>7.6996100991923555E-2</v>
      </c>
      <c r="N64" s="645"/>
      <c r="O64" s="643">
        <v>-35.445259699999951</v>
      </c>
    </row>
    <row r="65" spans="1:15" s="610" customFormat="1" ht="15" customHeight="1" x14ac:dyDescent="0.2">
      <c r="A65" s="635"/>
      <c r="B65" s="635"/>
      <c r="C65" s="641" t="s">
        <v>616</v>
      </c>
      <c r="D65" s="641"/>
      <c r="E65" s="642">
        <v>-894.62878898999998</v>
      </c>
      <c r="F65" s="642">
        <v>-895.43299999999999</v>
      </c>
      <c r="G65" s="643">
        <v>-0.80421101000001727</v>
      </c>
      <c r="H65" s="644">
        <v>8.98932629820548E-4</v>
      </c>
      <c r="I65" s="645"/>
      <c r="J65" s="642">
        <v>-894.62878899000009</v>
      </c>
      <c r="K65" s="642">
        <v>-926.85406099000011</v>
      </c>
      <c r="L65" s="643">
        <v>-32.225272000000018</v>
      </c>
      <c r="M65" s="644">
        <v>3.6020830535065995E-2</v>
      </c>
      <c r="N65" s="645"/>
      <c r="O65" s="643">
        <v>-31.421060990000115</v>
      </c>
    </row>
    <row r="66" spans="1:15" s="610" customFormat="1" ht="15" customHeight="1" x14ac:dyDescent="0.2">
      <c r="A66" s="635"/>
      <c r="B66" s="635"/>
      <c r="C66" s="641" t="s">
        <v>617</v>
      </c>
      <c r="D66" s="641"/>
      <c r="E66" s="642">
        <v>-690.39200000000005</v>
      </c>
      <c r="F66" s="642">
        <v>-690.39200000000005</v>
      </c>
      <c r="G66" s="643">
        <v>0</v>
      </c>
      <c r="H66" s="644">
        <v>0</v>
      </c>
      <c r="I66" s="645"/>
      <c r="J66" s="642">
        <v>-690.39199999999994</v>
      </c>
      <c r="K66" s="642">
        <v>-690.39199999999994</v>
      </c>
      <c r="L66" s="643">
        <v>0</v>
      </c>
      <c r="M66" s="644">
        <v>0</v>
      </c>
      <c r="N66" s="645"/>
      <c r="O66" s="643">
        <v>0</v>
      </c>
    </row>
    <row r="67" spans="1:15" ht="15" customHeight="1" x14ac:dyDescent="0.2">
      <c r="B67" s="630" t="s">
        <v>618</v>
      </c>
      <c r="C67" s="630"/>
      <c r="D67" s="630"/>
      <c r="E67" s="632">
        <v>-2936.5870454599999</v>
      </c>
      <c r="F67" s="632">
        <v>-3200</v>
      </c>
      <c r="G67" s="633">
        <v>-263.4129545400001</v>
      </c>
      <c r="H67" s="653">
        <v>8.970037341383752E-2</v>
      </c>
      <c r="I67" s="640"/>
      <c r="J67" s="632">
        <v>-2936.5870454599999</v>
      </c>
      <c r="K67" s="632">
        <v>-3150.8014011499999</v>
      </c>
      <c r="L67" s="633">
        <v>-214.21435569000005</v>
      </c>
      <c r="M67" s="653">
        <v>7.2946707308124248E-2</v>
      </c>
      <c r="N67" s="640"/>
      <c r="O67" s="633">
        <v>49.198598850000053</v>
      </c>
    </row>
    <row r="68" spans="1:15" ht="15" customHeight="1" x14ac:dyDescent="0.2">
      <c r="A68" s="641"/>
      <c r="B68" s="641"/>
      <c r="C68" s="641" t="s">
        <v>619</v>
      </c>
      <c r="D68" s="641"/>
      <c r="E68" s="642">
        <v>-2936.5870454599999</v>
      </c>
      <c r="F68" s="642">
        <v>-3200</v>
      </c>
      <c r="G68" s="643">
        <v>-263.4129545400001</v>
      </c>
      <c r="H68" s="644">
        <v>8.970037341383752E-2</v>
      </c>
      <c r="I68" s="645"/>
      <c r="J68" s="642">
        <v>-2936.5870454599999</v>
      </c>
      <c r="K68" s="642">
        <v>-3150.8014011499999</v>
      </c>
      <c r="L68" s="643">
        <v>-214.21435569000005</v>
      </c>
      <c r="M68" s="644">
        <v>7.2946707308124248E-2</v>
      </c>
      <c r="N68" s="645"/>
      <c r="O68" s="643">
        <v>49.198598850000053</v>
      </c>
    </row>
    <row r="69" spans="1:15" ht="15" customHeight="1" x14ac:dyDescent="0.2">
      <c r="B69" s="630" t="s">
        <v>182</v>
      </c>
      <c r="C69" s="630"/>
      <c r="D69" s="630"/>
      <c r="E69" s="632">
        <v>-80.8</v>
      </c>
      <c r="F69" s="632">
        <v>-76</v>
      </c>
      <c r="G69" s="633">
        <v>4.7999999999999972</v>
      </c>
      <c r="H69" s="653">
        <v>-5.9405940594059348E-2</v>
      </c>
      <c r="I69" s="640"/>
      <c r="J69" s="632">
        <v>-80.8</v>
      </c>
      <c r="K69" s="632">
        <v>-87.239974840000002</v>
      </c>
      <c r="L69" s="633">
        <v>-6.439974840000005</v>
      </c>
      <c r="M69" s="653">
        <v>7.9702658910891122E-2</v>
      </c>
      <c r="N69" s="640"/>
      <c r="O69" s="633">
        <v>-11.239974840000002</v>
      </c>
    </row>
    <row r="70" spans="1:15" ht="15" customHeight="1" x14ac:dyDescent="0.2">
      <c r="A70" s="641"/>
      <c r="B70" s="641"/>
      <c r="C70" s="641" t="s">
        <v>620</v>
      </c>
      <c r="D70" s="641"/>
      <c r="E70" s="642">
        <v>-80.8</v>
      </c>
      <c r="F70" s="642">
        <v>-76</v>
      </c>
      <c r="G70" s="643">
        <v>4.7999999999999972</v>
      </c>
      <c r="H70" s="644">
        <v>-5.9405940594059348E-2</v>
      </c>
      <c r="I70" s="645"/>
      <c r="J70" s="642">
        <v>-80.8</v>
      </c>
      <c r="K70" s="642">
        <v>-87.239974840000002</v>
      </c>
      <c r="L70" s="643">
        <v>-6.439974840000005</v>
      </c>
      <c r="M70" s="644">
        <v>7.9702658910891122E-2</v>
      </c>
      <c r="N70" s="645"/>
      <c r="O70" s="643">
        <v>-11.239974840000002</v>
      </c>
    </row>
    <row r="71" spans="1:15" s="663" customFormat="1" ht="15" customHeight="1" x14ac:dyDescent="0.2">
      <c r="A71" s="656" t="s">
        <v>621</v>
      </c>
      <c r="B71" s="656"/>
      <c r="C71" s="656"/>
      <c r="D71" s="656"/>
      <c r="E71" s="658">
        <v>70016.500276899998</v>
      </c>
      <c r="F71" s="658">
        <v>71762.403999999995</v>
      </c>
      <c r="G71" s="659">
        <v>1745.9037230999966</v>
      </c>
      <c r="H71" s="660">
        <v>2.4935603981851795E-2</v>
      </c>
      <c r="I71" s="661"/>
      <c r="J71" s="658">
        <v>70016.500276899998</v>
      </c>
      <c r="K71" s="658">
        <v>73764.755421660026</v>
      </c>
      <c r="L71" s="659">
        <v>3748.2551447600272</v>
      </c>
      <c r="M71" s="660">
        <v>5.353388315520613E-2</v>
      </c>
      <c r="N71" s="661"/>
      <c r="O71" s="659">
        <v>2002.3514216600306</v>
      </c>
    </row>
    <row r="72" spans="1:15" ht="15" customHeight="1" x14ac:dyDescent="0.2">
      <c r="A72" s="709" t="s">
        <v>148</v>
      </c>
      <c r="B72" s="608"/>
      <c r="C72" s="608"/>
    </row>
  </sheetData>
  <pageMargins left="0.31496062992125984" right="0.31496062992125984" top="0.59055118110236227" bottom="0.19685039370078741" header="0.31496062992125984" footer="0.11811023622047245"/>
  <pageSetup paperSize="9" scale="6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427C7-D89C-4FE1-A462-51B76BE796D1}">
  <sheetPr codeName="Tabelle59">
    <pageSetUpPr fitToPage="1"/>
  </sheetPr>
  <dimension ref="A1:L350"/>
  <sheetViews>
    <sheetView showGridLines="0" zoomScaleNormal="100" workbookViewId="0"/>
  </sheetViews>
  <sheetFormatPr baseColWidth="10" defaultColWidth="10" defaultRowHeight="12.75" x14ac:dyDescent="0.2"/>
  <cols>
    <col min="1" max="2" width="1.875" style="264" customWidth="1"/>
    <col min="3" max="3" width="42.5" style="264" customWidth="1"/>
    <col min="4" max="7" width="8.375" style="264" customWidth="1"/>
    <col min="8" max="8" width="1.875" style="264" customWidth="1"/>
    <col min="9" max="10" width="8.375" style="354" customWidth="1"/>
    <col min="11" max="12" width="8.375" style="264" customWidth="1"/>
    <col min="13" max="16384" width="10" style="711"/>
  </cols>
  <sheetData>
    <row r="1" spans="1:12" s="714" customFormat="1" ht="15" customHeight="1" x14ac:dyDescent="0.25">
      <c r="A1" s="288" t="s">
        <v>1030</v>
      </c>
      <c r="B1" s="288"/>
      <c r="C1" s="288"/>
      <c r="D1" s="288"/>
      <c r="E1" s="288"/>
      <c r="F1" s="288"/>
      <c r="G1" s="288"/>
      <c r="H1" s="288"/>
      <c r="I1" s="751"/>
      <c r="J1" s="751"/>
      <c r="K1" s="288"/>
      <c r="L1" s="288"/>
    </row>
    <row r="2" spans="1:12" s="712" customFormat="1" ht="15" customHeight="1" x14ac:dyDescent="0.2">
      <c r="A2" s="311"/>
      <c r="B2" s="312"/>
      <c r="C2" s="312"/>
      <c r="D2" s="268" t="s">
        <v>2</v>
      </c>
      <c r="E2" s="268"/>
      <c r="F2" s="268"/>
      <c r="G2" s="268"/>
      <c r="H2" s="278"/>
      <c r="I2" s="270" t="s">
        <v>1</v>
      </c>
      <c r="J2" s="270"/>
      <c r="K2" s="270"/>
      <c r="L2" s="270"/>
    </row>
    <row r="3" spans="1:12" s="712" customFormat="1" ht="15" customHeight="1" x14ac:dyDescent="0.2">
      <c r="A3" s="272" t="s">
        <v>28</v>
      </c>
      <c r="B3" s="314"/>
      <c r="C3" s="314"/>
      <c r="D3" s="274" t="s">
        <v>84</v>
      </c>
      <c r="E3" s="279" t="s">
        <v>31</v>
      </c>
      <c r="F3" s="276" t="s">
        <v>29</v>
      </c>
      <c r="G3" s="276"/>
      <c r="H3" s="277"/>
      <c r="I3" s="274" t="s">
        <v>84</v>
      </c>
      <c r="J3" s="279" t="s">
        <v>31</v>
      </c>
      <c r="K3" s="280" t="s">
        <v>29</v>
      </c>
      <c r="L3" s="280"/>
    </row>
    <row r="4" spans="1:12" s="713" customFormat="1" ht="15" customHeight="1" x14ac:dyDescent="0.25">
      <c r="A4" s="314"/>
      <c r="B4" s="314"/>
      <c r="C4" s="314"/>
      <c r="D4" s="433">
        <v>2025</v>
      </c>
      <c r="E4" s="433">
        <v>2025</v>
      </c>
      <c r="F4" s="434" t="s">
        <v>33</v>
      </c>
      <c r="G4" s="434" t="s">
        <v>34</v>
      </c>
      <c r="H4" s="275"/>
      <c r="I4" s="433">
        <v>2025</v>
      </c>
      <c r="J4" s="433">
        <v>2025</v>
      </c>
      <c r="K4" s="434" t="s">
        <v>33</v>
      </c>
      <c r="L4" s="434" t="s">
        <v>34</v>
      </c>
    </row>
    <row r="5" spans="1:12" s="713" customFormat="1" ht="15" customHeight="1" x14ac:dyDescent="0.25">
      <c r="A5" s="435" t="s">
        <v>660</v>
      </c>
      <c r="B5" s="435"/>
      <c r="C5" s="436"/>
      <c r="D5" s="437">
        <v>12.740000000000002</v>
      </c>
      <c r="E5" s="437">
        <v>12.696330429999996</v>
      </c>
      <c r="F5" s="438">
        <v>-4.366957000000582E-2</v>
      </c>
      <c r="G5" s="439">
        <v>-3.4277527472531544E-3</v>
      </c>
      <c r="H5" s="437"/>
      <c r="I5" s="437">
        <v>2.5000000000000005E-2</v>
      </c>
      <c r="J5" s="437">
        <v>1.2279779999999999E-2</v>
      </c>
      <c r="K5" s="438">
        <v>-1.2720220000000006E-2</v>
      </c>
      <c r="L5" s="439" t="s">
        <v>147</v>
      </c>
    </row>
    <row r="6" spans="1:12" s="714" customFormat="1" ht="15" customHeight="1" x14ac:dyDescent="0.25">
      <c r="A6" s="705" t="s">
        <v>682</v>
      </c>
      <c r="B6" s="283"/>
      <c r="C6" s="283"/>
      <c r="D6" s="576">
        <v>12.740000000000002</v>
      </c>
      <c r="E6" s="576">
        <v>12.696330429999996</v>
      </c>
      <c r="F6" s="706">
        <v>-4.366957000000582E-2</v>
      </c>
      <c r="G6" s="707">
        <v>-3.4277527472531544E-3</v>
      </c>
      <c r="H6" s="590"/>
      <c r="I6" s="576">
        <v>2.5000000000000005E-2</v>
      </c>
      <c r="J6" s="576">
        <v>1.2279779999999999E-2</v>
      </c>
      <c r="K6" s="706">
        <v>-1.2720220000000006E-2</v>
      </c>
      <c r="L6" s="707" t="s">
        <v>147</v>
      </c>
    </row>
    <row r="7" spans="1:12" s="714" customFormat="1" ht="15" customHeight="1" x14ac:dyDescent="0.25">
      <c r="A7" s="290" t="s">
        <v>683</v>
      </c>
      <c r="B7" s="288"/>
      <c r="C7" s="288"/>
      <c r="D7" s="86">
        <v>12.740000000000002</v>
      </c>
      <c r="E7" s="86">
        <v>12.696330429999996</v>
      </c>
      <c r="F7" s="318">
        <v>-4.366957000000582E-2</v>
      </c>
      <c r="G7" s="319">
        <v>-3.4277527472531544E-3</v>
      </c>
      <c r="H7" s="320"/>
      <c r="I7" s="86">
        <v>2.5000000000000005E-2</v>
      </c>
      <c r="J7" s="86">
        <v>1.2279779999999999E-2</v>
      </c>
      <c r="K7" s="318">
        <v>-1.2720220000000006E-2</v>
      </c>
      <c r="L7" s="319" t="s">
        <v>147</v>
      </c>
    </row>
    <row r="8" spans="1:12" s="713" customFormat="1" ht="15" customHeight="1" x14ac:dyDescent="0.25">
      <c r="A8" s="435" t="s">
        <v>661</v>
      </c>
      <c r="B8" s="435"/>
      <c r="C8" s="436"/>
      <c r="D8" s="437">
        <v>284.81200000000013</v>
      </c>
      <c r="E8" s="437">
        <v>259.85252034999985</v>
      </c>
      <c r="F8" s="438">
        <v>-24.959479650000276</v>
      </c>
      <c r="G8" s="439">
        <v>-8.7634929883573243E-2</v>
      </c>
      <c r="H8" s="437"/>
      <c r="I8" s="437">
        <v>2.3009999999999997</v>
      </c>
      <c r="J8" s="437">
        <v>2.282332600000001</v>
      </c>
      <c r="K8" s="438">
        <v>-1.8667399999998668E-2</v>
      </c>
      <c r="L8" s="439">
        <v>-8.1127335940889278E-3</v>
      </c>
    </row>
    <row r="9" spans="1:12" s="714" customFormat="1" ht="15" customHeight="1" x14ac:dyDescent="0.25">
      <c r="A9" s="705" t="s">
        <v>684</v>
      </c>
      <c r="B9" s="283"/>
      <c r="C9" s="283"/>
      <c r="D9" s="576">
        <v>284.81200000000013</v>
      </c>
      <c r="E9" s="576">
        <v>259.85252034999985</v>
      </c>
      <c r="F9" s="706">
        <v>-24.959479650000276</v>
      </c>
      <c r="G9" s="707">
        <v>-8.7634929883573243E-2</v>
      </c>
      <c r="H9" s="590"/>
      <c r="I9" s="576">
        <v>2.3009999999999997</v>
      </c>
      <c r="J9" s="576">
        <v>2.282332600000001</v>
      </c>
      <c r="K9" s="706">
        <v>-1.8667399999998668E-2</v>
      </c>
      <c r="L9" s="707">
        <v>-8.1127335940889278E-3</v>
      </c>
    </row>
    <row r="10" spans="1:12" s="714" customFormat="1" ht="15" customHeight="1" x14ac:dyDescent="0.25">
      <c r="A10" s="290" t="s">
        <v>685</v>
      </c>
      <c r="B10" s="288"/>
      <c r="C10" s="288"/>
      <c r="D10" s="86">
        <v>62.933000000000007</v>
      </c>
      <c r="E10" s="86">
        <v>58.658379500000038</v>
      </c>
      <c r="F10" s="318">
        <v>-4.2746204999999691</v>
      </c>
      <c r="G10" s="319">
        <v>-6.7923354996583196E-2</v>
      </c>
      <c r="H10" s="320"/>
      <c r="I10" s="86">
        <v>1.2859999999999998</v>
      </c>
      <c r="J10" s="86">
        <v>0.88941407999999944</v>
      </c>
      <c r="K10" s="318">
        <v>-0.39658592000000037</v>
      </c>
      <c r="L10" s="319">
        <v>-0.30838718506998475</v>
      </c>
    </row>
    <row r="11" spans="1:12" s="714" customFormat="1" ht="15" customHeight="1" x14ac:dyDescent="0.25">
      <c r="A11" s="290" t="s">
        <v>686</v>
      </c>
      <c r="B11" s="288"/>
      <c r="C11" s="288"/>
      <c r="D11" s="86">
        <v>8.3569999999999993</v>
      </c>
      <c r="E11" s="86">
        <v>7.9256403000000004</v>
      </c>
      <c r="F11" s="318">
        <v>-0.4313596999999989</v>
      </c>
      <c r="G11" s="319">
        <v>-5.1616572932870475E-2</v>
      </c>
      <c r="H11" s="320"/>
      <c r="I11" s="86">
        <v>0.17600000000000002</v>
      </c>
      <c r="J11" s="86">
        <v>0.11117617</v>
      </c>
      <c r="K11" s="318">
        <v>-6.4823830000000013E-2</v>
      </c>
      <c r="L11" s="319">
        <v>-0.36831721590909094</v>
      </c>
    </row>
    <row r="12" spans="1:12" s="714" customFormat="1" ht="15" customHeight="1" x14ac:dyDescent="0.25">
      <c r="A12" s="290" t="s">
        <v>687</v>
      </c>
      <c r="B12" s="288"/>
      <c r="C12" s="288"/>
      <c r="D12" s="86">
        <v>32.473000000000006</v>
      </c>
      <c r="E12" s="86">
        <v>31.218225850000014</v>
      </c>
      <c r="F12" s="318">
        <v>-1.2547741499999923</v>
      </c>
      <c r="G12" s="319">
        <v>-3.8640536753610455E-2</v>
      </c>
      <c r="H12" s="320"/>
      <c r="I12" s="86">
        <v>2.9000000000000001E-2</v>
      </c>
      <c r="J12" s="86">
        <v>4.4430499999999998E-2</v>
      </c>
      <c r="K12" s="318">
        <v>1.5430499999999996E-2</v>
      </c>
      <c r="L12" s="319" t="s">
        <v>147</v>
      </c>
    </row>
    <row r="13" spans="1:12" s="714" customFormat="1" ht="15" customHeight="1" x14ac:dyDescent="0.25">
      <c r="A13" s="290" t="s">
        <v>688</v>
      </c>
      <c r="B13" s="288"/>
      <c r="C13" s="288"/>
      <c r="D13" s="86">
        <v>165.97300000000001</v>
      </c>
      <c r="E13" s="86">
        <v>150.65408291999981</v>
      </c>
      <c r="F13" s="318">
        <v>-15.318917080000205</v>
      </c>
      <c r="G13" s="319">
        <v>-9.2297645279655116E-2</v>
      </c>
      <c r="H13" s="320"/>
      <c r="I13" s="86">
        <v>0.80999999999999994</v>
      </c>
      <c r="J13" s="86">
        <v>1.23731185</v>
      </c>
      <c r="K13" s="318">
        <v>0.42731185000000005</v>
      </c>
      <c r="L13" s="319">
        <v>0.52754549382716065</v>
      </c>
    </row>
    <row r="14" spans="1:12" s="714" customFormat="1" ht="15" customHeight="1" x14ac:dyDescent="0.25">
      <c r="A14" s="290" t="s">
        <v>689</v>
      </c>
      <c r="B14" s="288"/>
      <c r="C14" s="288"/>
      <c r="D14" s="86">
        <v>13.975999999999997</v>
      </c>
      <c r="E14" s="86">
        <v>10.71828</v>
      </c>
      <c r="F14" s="318">
        <v>-3.2577199999999973</v>
      </c>
      <c r="G14" s="319">
        <v>-0.23309387521465352</v>
      </c>
      <c r="H14" s="320"/>
      <c r="I14" s="86"/>
      <c r="J14" s="86"/>
      <c r="K14" s="318">
        <v>0</v>
      </c>
      <c r="L14" s="319" t="s">
        <v>147</v>
      </c>
    </row>
    <row r="15" spans="1:12" s="714" customFormat="1" ht="15" customHeight="1" x14ac:dyDescent="0.25">
      <c r="A15" s="290" t="s">
        <v>690</v>
      </c>
      <c r="B15" s="288"/>
      <c r="C15" s="288"/>
      <c r="D15" s="86">
        <v>1.099999999999999</v>
      </c>
      <c r="E15" s="86">
        <v>0.67791178000000007</v>
      </c>
      <c r="F15" s="318">
        <v>-0.4220882199999989</v>
      </c>
      <c r="G15" s="319">
        <v>-0.38371656363636297</v>
      </c>
      <c r="H15" s="320"/>
      <c r="I15" s="86"/>
      <c r="J15" s="86"/>
      <c r="K15" s="318">
        <v>0</v>
      </c>
      <c r="L15" s="319" t="s">
        <v>147</v>
      </c>
    </row>
    <row r="16" spans="1:12" s="713" customFormat="1" ht="15" customHeight="1" x14ac:dyDescent="0.25">
      <c r="A16" s="435" t="s">
        <v>662</v>
      </c>
      <c r="B16" s="435"/>
      <c r="C16" s="436"/>
      <c r="D16" s="437">
        <v>20.710000000000004</v>
      </c>
      <c r="E16" s="437">
        <v>20.244771220000011</v>
      </c>
      <c r="F16" s="438">
        <v>-0.46522877999999324</v>
      </c>
      <c r="G16" s="439">
        <v>-2.246396813133722E-2</v>
      </c>
      <c r="H16" s="437"/>
      <c r="I16" s="437">
        <v>8.5999999999999993E-2</v>
      </c>
      <c r="J16" s="437">
        <v>0.16472691000000003</v>
      </c>
      <c r="K16" s="438">
        <v>7.8726910000000039E-2</v>
      </c>
      <c r="L16" s="439">
        <v>0.91542918604651224</v>
      </c>
    </row>
    <row r="17" spans="1:12" s="714" customFormat="1" ht="15" customHeight="1" x14ac:dyDescent="0.25">
      <c r="A17" s="705" t="s">
        <v>691</v>
      </c>
      <c r="B17" s="283"/>
      <c r="C17" s="283"/>
      <c r="D17" s="576">
        <v>20.710000000000004</v>
      </c>
      <c r="E17" s="576">
        <v>20.244771220000011</v>
      </c>
      <c r="F17" s="706">
        <v>-0.46522877999999324</v>
      </c>
      <c r="G17" s="707">
        <v>-2.246396813133722E-2</v>
      </c>
      <c r="H17" s="590"/>
      <c r="I17" s="576">
        <v>8.5999999999999993E-2</v>
      </c>
      <c r="J17" s="576">
        <v>0.16472691000000003</v>
      </c>
      <c r="K17" s="706">
        <v>7.8726910000000039E-2</v>
      </c>
      <c r="L17" s="707">
        <v>0.91542918604651224</v>
      </c>
    </row>
    <row r="18" spans="1:12" s="714" customFormat="1" ht="15" customHeight="1" x14ac:dyDescent="0.25">
      <c r="A18" s="290" t="s">
        <v>692</v>
      </c>
      <c r="B18" s="288"/>
      <c r="C18" s="288"/>
      <c r="D18" s="86">
        <v>20.710000000000004</v>
      </c>
      <c r="E18" s="86">
        <v>20.244771220000011</v>
      </c>
      <c r="F18" s="318">
        <v>-0.46522877999999324</v>
      </c>
      <c r="G18" s="319">
        <v>-2.246396813133722E-2</v>
      </c>
      <c r="H18" s="320"/>
      <c r="I18" s="86">
        <v>8.5999999999999993E-2</v>
      </c>
      <c r="J18" s="86">
        <v>0.16472691000000003</v>
      </c>
      <c r="K18" s="318">
        <v>7.8726910000000039E-2</v>
      </c>
      <c r="L18" s="319">
        <v>0.91542918604651224</v>
      </c>
    </row>
    <row r="19" spans="1:12" s="713" customFormat="1" ht="15" customHeight="1" x14ac:dyDescent="0.25">
      <c r="A19" s="435" t="s">
        <v>663</v>
      </c>
      <c r="B19" s="435"/>
      <c r="C19" s="436"/>
      <c r="D19" s="437">
        <v>27.618000000000006</v>
      </c>
      <c r="E19" s="437">
        <v>25.831816829999998</v>
      </c>
      <c r="F19" s="438">
        <v>-1.7861831700000081</v>
      </c>
      <c r="G19" s="439">
        <v>-6.4674602433196005E-2</v>
      </c>
      <c r="H19" s="437"/>
      <c r="I19" s="437">
        <v>5.0000000000000001E-3</v>
      </c>
      <c r="J19" s="437">
        <v>1.0258000000000003E-2</v>
      </c>
      <c r="K19" s="438">
        <v>5.2580000000000031E-3</v>
      </c>
      <c r="L19" s="439" t="s">
        <v>147</v>
      </c>
    </row>
    <row r="20" spans="1:12" s="714" customFormat="1" ht="15" customHeight="1" x14ac:dyDescent="0.25">
      <c r="A20" s="705" t="s">
        <v>693</v>
      </c>
      <c r="B20" s="283"/>
      <c r="C20" s="283"/>
      <c r="D20" s="576">
        <v>27.618000000000006</v>
      </c>
      <c r="E20" s="576">
        <v>25.831816829999998</v>
      </c>
      <c r="F20" s="706">
        <v>-1.7861831700000081</v>
      </c>
      <c r="G20" s="707">
        <v>-6.4674602433196005E-2</v>
      </c>
      <c r="H20" s="590"/>
      <c r="I20" s="576">
        <v>5.0000000000000001E-3</v>
      </c>
      <c r="J20" s="576">
        <v>1.0258000000000003E-2</v>
      </c>
      <c r="K20" s="706">
        <v>5.2580000000000031E-3</v>
      </c>
      <c r="L20" s="707" t="s">
        <v>147</v>
      </c>
    </row>
    <row r="21" spans="1:12" s="714" customFormat="1" ht="15" customHeight="1" x14ac:dyDescent="0.25">
      <c r="A21" s="290" t="s">
        <v>694</v>
      </c>
      <c r="B21" s="288"/>
      <c r="C21" s="288"/>
      <c r="D21" s="86">
        <v>27.618000000000006</v>
      </c>
      <c r="E21" s="86">
        <v>25.831816829999998</v>
      </c>
      <c r="F21" s="318">
        <v>-1.7861831700000081</v>
      </c>
      <c r="G21" s="319">
        <v>-6.4674602433196005E-2</v>
      </c>
      <c r="H21" s="320"/>
      <c r="I21" s="86">
        <v>5.0000000000000001E-3</v>
      </c>
      <c r="J21" s="86">
        <v>1.0258000000000003E-2</v>
      </c>
      <c r="K21" s="318">
        <v>5.2580000000000031E-3</v>
      </c>
      <c r="L21" s="319" t="s">
        <v>147</v>
      </c>
    </row>
    <row r="22" spans="1:12" s="713" customFormat="1" ht="15" customHeight="1" x14ac:dyDescent="0.25">
      <c r="A22" s="435" t="s">
        <v>664</v>
      </c>
      <c r="B22" s="435"/>
      <c r="C22" s="436"/>
      <c r="D22" s="437">
        <v>15.739999999999995</v>
      </c>
      <c r="E22" s="437">
        <v>16.113669759999997</v>
      </c>
      <c r="F22" s="438">
        <v>0.37366976000000207</v>
      </c>
      <c r="G22" s="439">
        <v>2.3740137229987468E-2</v>
      </c>
      <c r="H22" s="437"/>
      <c r="I22" s="437">
        <v>0.12000000000000001</v>
      </c>
      <c r="J22" s="437">
        <v>0.14265686999999996</v>
      </c>
      <c r="K22" s="438">
        <v>2.2656869999999954E-2</v>
      </c>
      <c r="L22" s="439">
        <v>0.18880724999999954</v>
      </c>
    </row>
    <row r="23" spans="1:12" s="714" customFormat="1" ht="15" customHeight="1" x14ac:dyDescent="0.25">
      <c r="A23" s="705" t="s">
        <v>695</v>
      </c>
      <c r="B23" s="283"/>
      <c r="C23" s="283"/>
      <c r="D23" s="576">
        <v>15.739999999999995</v>
      </c>
      <c r="E23" s="576">
        <v>16.113669759999997</v>
      </c>
      <c r="F23" s="706">
        <v>0.37366976000000207</v>
      </c>
      <c r="G23" s="707">
        <v>2.3740137229987468E-2</v>
      </c>
      <c r="H23" s="590"/>
      <c r="I23" s="576">
        <v>0.12000000000000001</v>
      </c>
      <c r="J23" s="576">
        <v>0.14265686999999996</v>
      </c>
      <c r="K23" s="706">
        <v>2.2656869999999954E-2</v>
      </c>
      <c r="L23" s="707">
        <v>0.18880724999999954</v>
      </c>
    </row>
    <row r="24" spans="1:12" s="714" customFormat="1" ht="15" customHeight="1" x14ac:dyDescent="0.25">
      <c r="A24" s="290" t="s">
        <v>696</v>
      </c>
      <c r="B24" s="288"/>
      <c r="C24" s="288"/>
      <c r="D24" s="86">
        <v>15.739999999999995</v>
      </c>
      <c r="E24" s="86">
        <v>16.113669759999997</v>
      </c>
      <c r="F24" s="318">
        <v>0.37366976000000207</v>
      </c>
      <c r="G24" s="319">
        <v>2.3740137229987468E-2</v>
      </c>
      <c r="H24" s="320"/>
      <c r="I24" s="86">
        <v>0.12000000000000001</v>
      </c>
      <c r="J24" s="86">
        <v>0.14265686999999996</v>
      </c>
      <c r="K24" s="318">
        <v>2.2656869999999954E-2</v>
      </c>
      <c r="L24" s="319">
        <v>0.18880724999999954</v>
      </c>
    </row>
    <row r="25" spans="1:12" s="713" customFormat="1" ht="15" customHeight="1" x14ac:dyDescent="0.25">
      <c r="A25" s="435" t="s">
        <v>665</v>
      </c>
      <c r="B25" s="435"/>
      <c r="C25" s="436"/>
      <c r="D25" s="437">
        <v>48.595999999999989</v>
      </c>
      <c r="E25" s="437">
        <v>46.831164470000012</v>
      </c>
      <c r="F25" s="438">
        <v>-1.7648355299999778</v>
      </c>
      <c r="G25" s="439">
        <v>-3.6316477282080428E-2</v>
      </c>
      <c r="H25" s="437"/>
      <c r="I25" s="437">
        <v>8.5999999999999993E-2</v>
      </c>
      <c r="J25" s="437">
        <v>0.11238938999999998</v>
      </c>
      <c r="K25" s="438">
        <v>2.6389389999999985E-2</v>
      </c>
      <c r="L25" s="439">
        <v>0.3068533720930231</v>
      </c>
    </row>
    <row r="26" spans="1:12" s="714" customFormat="1" ht="15" customHeight="1" x14ac:dyDescent="0.25">
      <c r="A26" s="705" t="s">
        <v>697</v>
      </c>
      <c r="B26" s="283"/>
      <c r="C26" s="283"/>
      <c r="D26" s="576">
        <v>48.595999999999989</v>
      </c>
      <c r="E26" s="576">
        <v>46.831164470000012</v>
      </c>
      <c r="F26" s="706">
        <v>-1.7648355299999778</v>
      </c>
      <c r="G26" s="707">
        <v>-3.6316477282080428E-2</v>
      </c>
      <c r="H26" s="590"/>
      <c r="I26" s="576">
        <v>8.5999999999999993E-2</v>
      </c>
      <c r="J26" s="576">
        <v>0.11238938999999998</v>
      </c>
      <c r="K26" s="706">
        <v>2.6389389999999985E-2</v>
      </c>
      <c r="L26" s="707">
        <v>0.3068533720930231</v>
      </c>
    </row>
    <row r="27" spans="1:12" s="714" customFormat="1" ht="15" customHeight="1" x14ac:dyDescent="0.25">
      <c r="A27" s="290" t="s">
        <v>698</v>
      </c>
      <c r="B27" s="288"/>
      <c r="C27" s="288"/>
      <c r="D27" s="86">
        <v>48.595999999999989</v>
      </c>
      <c r="E27" s="86">
        <v>46.831164470000012</v>
      </c>
      <c r="F27" s="318">
        <v>-1.7648355299999778</v>
      </c>
      <c r="G27" s="319">
        <v>-3.6316477282080428E-2</v>
      </c>
      <c r="H27" s="320"/>
      <c r="I27" s="86">
        <v>8.5999999999999993E-2</v>
      </c>
      <c r="J27" s="86">
        <v>0.11238938999999998</v>
      </c>
      <c r="K27" s="318">
        <v>2.6389389999999985E-2</v>
      </c>
      <c r="L27" s="319">
        <v>0.3068533720930231</v>
      </c>
    </row>
    <row r="28" spans="1:12" s="713" customFormat="1" ht="15" customHeight="1" x14ac:dyDescent="0.25">
      <c r="A28" s="435" t="s">
        <v>666</v>
      </c>
      <c r="B28" s="435"/>
      <c r="C28" s="436"/>
      <c r="D28" s="437">
        <v>626.22899999999959</v>
      </c>
      <c r="E28" s="437">
        <v>643.0036924799997</v>
      </c>
      <c r="F28" s="438">
        <v>16.774692480000112</v>
      </c>
      <c r="G28" s="439">
        <v>2.6786834336959942E-2</v>
      </c>
      <c r="H28" s="437"/>
      <c r="I28" s="437">
        <v>5.9320000000000013</v>
      </c>
      <c r="J28" s="437">
        <v>5.4647241499999994</v>
      </c>
      <c r="K28" s="438">
        <v>-0.46727585000000182</v>
      </c>
      <c r="L28" s="439">
        <v>-7.8772058327714389E-2</v>
      </c>
    </row>
    <row r="29" spans="1:12" s="714" customFormat="1" ht="15" customHeight="1" x14ac:dyDescent="0.25">
      <c r="A29" s="705" t="s">
        <v>699</v>
      </c>
      <c r="B29" s="283"/>
      <c r="C29" s="283"/>
      <c r="D29" s="576">
        <v>625.57099999999969</v>
      </c>
      <c r="E29" s="576">
        <v>642.34623645999977</v>
      </c>
      <c r="F29" s="706">
        <v>16.775236460000087</v>
      </c>
      <c r="G29" s="707">
        <v>2.6815879348627281E-2</v>
      </c>
      <c r="H29" s="590"/>
      <c r="I29" s="576">
        <v>5.9320000000000013</v>
      </c>
      <c r="J29" s="576">
        <v>5.4642318299999992</v>
      </c>
      <c r="K29" s="706">
        <v>-0.46776817000000204</v>
      </c>
      <c r="L29" s="707">
        <v>-7.8855052258934966E-2</v>
      </c>
    </row>
    <row r="30" spans="1:12" s="714" customFormat="1" ht="15" customHeight="1" x14ac:dyDescent="0.25">
      <c r="A30" s="290" t="s">
        <v>700</v>
      </c>
      <c r="B30" s="288"/>
      <c r="C30" s="288"/>
      <c r="D30" s="86">
        <v>154.98499999999999</v>
      </c>
      <c r="E30" s="86">
        <v>156.18112289999996</v>
      </c>
      <c r="F30" s="318">
        <v>1.1961228999999776</v>
      </c>
      <c r="G30" s="319">
        <v>7.7176688066584731E-3</v>
      </c>
      <c r="H30" s="320"/>
      <c r="I30" s="86">
        <v>1.4530000000000001</v>
      </c>
      <c r="J30" s="86">
        <v>2.3464082400000001</v>
      </c>
      <c r="K30" s="318">
        <v>0.89340824000000008</v>
      </c>
      <c r="L30" s="319">
        <v>0.61487146593255337</v>
      </c>
    </row>
    <row r="31" spans="1:12" s="714" customFormat="1" ht="15" customHeight="1" x14ac:dyDescent="0.25">
      <c r="A31" s="290" t="s">
        <v>701</v>
      </c>
      <c r="B31" s="288"/>
      <c r="C31" s="288"/>
      <c r="D31" s="86">
        <v>115.30300000000005</v>
      </c>
      <c r="E31" s="86">
        <v>109.53569158999996</v>
      </c>
      <c r="F31" s="318">
        <v>-5.7673084100000978</v>
      </c>
      <c r="G31" s="319">
        <v>-5.001871946089953E-2</v>
      </c>
      <c r="H31" s="320"/>
      <c r="I31" s="86">
        <v>1.5569999999999999</v>
      </c>
      <c r="J31" s="86">
        <v>1.82948994</v>
      </c>
      <c r="K31" s="318">
        <v>0.27248994000000004</v>
      </c>
      <c r="L31" s="319">
        <v>0.17500959537572247</v>
      </c>
    </row>
    <row r="32" spans="1:12" s="714" customFormat="1" ht="15" customHeight="1" x14ac:dyDescent="0.25">
      <c r="A32" s="290" t="s">
        <v>702</v>
      </c>
      <c r="B32" s="288"/>
      <c r="C32" s="288"/>
      <c r="D32" s="86">
        <v>1.56</v>
      </c>
      <c r="E32" s="86">
        <v>0.39392125</v>
      </c>
      <c r="F32" s="318">
        <v>-1.1660787500000001</v>
      </c>
      <c r="G32" s="319">
        <v>-0.7474863782051282</v>
      </c>
      <c r="H32" s="320"/>
      <c r="I32" s="86">
        <v>0.10500000000000001</v>
      </c>
      <c r="J32" s="86">
        <v>5.5469999999999998E-2</v>
      </c>
      <c r="K32" s="318">
        <v>-4.9530000000000012E-2</v>
      </c>
      <c r="L32" s="319">
        <v>-0.47171428571428575</v>
      </c>
    </row>
    <row r="33" spans="1:12" s="714" customFormat="1" ht="15" customHeight="1" x14ac:dyDescent="0.25">
      <c r="A33" s="290" t="s">
        <v>703</v>
      </c>
      <c r="B33" s="288"/>
      <c r="C33" s="288"/>
      <c r="D33" s="86">
        <v>131.92400000000006</v>
      </c>
      <c r="E33" s="86">
        <v>129.90878084999997</v>
      </c>
      <c r="F33" s="318">
        <v>-2.0152191500000924</v>
      </c>
      <c r="G33" s="319">
        <v>-1.5275606788757834E-2</v>
      </c>
      <c r="H33" s="320"/>
      <c r="I33" s="86">
        <v>0.47699999999999998</v>
      </c>
      <c r="J33" s="86">
        <v>0.4413871199999998</v>
      </c>
      <c r="K33" s="318">
        <v>-3.561288000000018E-2</v>
      </c>
      <c r="L33" s="319">
        <v>-7.4660125786163878E-2</v>
      </c>
    </row>
    <row r="34" spans="1:12" s="714" customFormat="1" ht="15" customHeight="1" x14ac:dyDescent="0.25">
      <c r="A34" s="290" t="s">
        <v>704</v>
      </c>
      <c r="B34" s="288"/>
      <c r="C34" s="288"/>
      <c r="D34" s="86">
        <v>64</v>
      </c>
      <c r="E34" s="86">
        <v>69.768792999999988</v>
      </c>
      <c r="F34" s="318">
        <v>5.7687929999999881</v>
      </c>
      <c r="G34" s="319">
        <v>9.0137390624999814E-2</v>
      </c>
      <c r="H34" s="320"/>
      <c r="I34" s="86">
        <v>5.6000000000000001E-2</v>
      </c>
      <c r="J34" s="86">
        <v>4.1474449999999996E-2</v>
      </c>
      <c r="K34" s="318">
        <v>-1.4525550000000005E-2</v>
      </c>
      <c r="L34" s="319" t="s">
        <v>147</v>
      </c>
    </row>
    <row r="35" spans="1:12" s="714" customFormat="1" ht="15" customHeight="1" x14ac:dyDescent="0.25">
      <c r="A35" s="290" t="s">
        <v>705</v>
      </c>
      <c r="B35" s="288"/>
      <c r="C35" s="288"/>
      <c r="D35" s="86">
        <v>77.965999999999994</v>
      </c>
      <c r="E35" s="86">
        <v>85.41352087000007</v>
      </c>
      <c r="F35" s="318">
        <v>7.4475208700000763</v>
      </c>
      <c r="G35" s="319">
        <v>9.5522674883924852E-2</v>
      </c>
      <c r="H35" s="320"/>
      <c r="I35" s="86">
        <v>2.2839999999999998</v>
      </c>
      <c r="J35" s="86">
        <v>0.73799121999999995</v>
      </c>
      <c r="K35" s="318">
        <v>-1.5460087799999997</v>
      </c>
      <c r="L35" s="319">
        <v>-0.67688650612959722</v>
      </c>
    </row>
    <row r="36" spans="1:12" s="714" customFormat="1" ht="15" customHeight="1" x14ac:dyDescent="0.25">
      <c r="A36" s="290" t="s">
        <v>706</v>
      </c>
      <c r="B36" s="288"/>
      <c r="C36" s="288"/>
      <c r="D36" s="86">
        <v>79.832999999999998</v>
      </c>
      <c r="E36" s="86">
        <v>91.144406000000018</v>
      </c>
      <c r="F36" s="318">
        <v>11.311406000000019</v>
      </c>
      <c r="G36" s="319">
        <v>0.14168834942943409</v>
      </c>
      <c r="H36" s="320"/>
      <c r="I36" s="86"/>
      <c r="J36" s="86">
        <v>1.201086E-2</v>
      </c>
      <c r="K36" s="318">
        <v>1.201086E-2</v>
      </c>
      <c r="L36" s="319" t="s">
        <v>147</v>
      </c>
    </row>
    <row r="37" spans="1:12" s="714" customFormat="1" ht="15" customHeight="1" x14ac:dyDescent="0.25">
      <c r="A37" s="705" t="s">
        <v>707</v>
      </c>
      <c r="B37" s="283"/>
      <c r="C37" s="283"/>
      <c r="D37" s="576">
        <v>0.65800000000000003</v>
      </c>
      <c r="E37" s="576">
        <v>0.65745602000000003</v>
      </c>
      <c r="F37" s="706">
        <v>-5.4397999999999946E-4</v>
      </c>
      <c r="G37" s="707">
        <v>-8.2671732522798802E-4</v>
      </c>
      <c r="H37" s="590"/>
      <c r="I37" s="576"/>
      <c r="J37" s="576">
        <v>4.9231999999999998E-4</v>
      </c>
      <c r="K37" s="706">
        <v>4.9231999999999998E-4</v>
      </c>
      <c r="L37" s="707" t="s">
        <v>147</v>
      </c>
    </row>
    <row r="38" spans="1:12" s="714" customFormat="1" ht="15" customHeight="1" x14ac:dyDescent="0.25">
      <c r="A38" s="290" t="s">
        <v>708</v>
      </c>
      <c r="B38" s="288"/>
      <c r="C38" s="288"/>
      <c r="D38" s="86">
        <v>0.65800000000000003</v>
      </c>
      <c r="E38" s="86">
        <v>0.65745602000000003</v>
      </c>
      <c r="F38" s="318">
        <v>-5.4397999999999946E-4</v>
      </c>
      <c r="G38" s="319">
        <v>-8.2671732522798802E-4</v>
      </c>
      <c r="H38" s="320"/>
      <c r="I38" s="86"/>
      <c r="J38" s="86">
        <v>4.9231999999999998E-4</v>
      </c>
      <c r="K38" s="318">
        <v>4.9231999999999998E-4</v>
      </c>
      <c r="L38" s="319" t="s">
        <v>147</v>
      </c>
    </row>
    <row r="39" spans="1:12" s="713" customFormat="1" ht="15" customHeight="1" x14ac:dyDescent="0.25">
      <c r="A39" s="435" t="s">
        <v>667</v>
      </c>
      <c r="B39" s="435"/>
      <c r="C39" s="436"/>
      <c r="D39" s="437">
        <v>4155.1329999999989</v>
      </c>
      <c r="E39" s="437">
        <v>4108.2659599100007</v>
      </c>
      <c r="F39" s="438">
        <v>-46.867040089998227</v>
      </c>
      <c r="G39" s="439">
        <v>-1.127931165861551E-2</v>
      </c>
      <c r="H39" s="437"/>
      <c r="I39" s="437">
        <v>152.88</v>
      </c>
      <c r="J39" s="437">
        <v>172.51905800999998</v>
      </c>
      <c r="K39" s="438">
        <v>19.639058009999985</v>
      </c>
      <c r="L39" s="439">
        <v>0.1284606096938774</v>
      </c>
    </row>
    <row r="40" spans="1:12" s="714" customFormat="1" ht="15" customHeight="1" x14ac:dyDescent="0.25">
      <c r="A40" s="705" t="s">
        <v>709</v>
      </c>
      <c r="B40" s="283"/>
      <c r="C40" s="283"/>
      <c r="D40" s="576">
        <v>167.21499999999997</v>
      </c>
      <c r="E40" s="576">
        <v>159.21218452999997</v>
      </c>
      <c r="F40" s="706">
        <v>-8.0028154700000016</v>
      </c>
      <c r="G40" s="707">
        <v>-4.7859435277935569E-2</v>
      </c>
      <c r="H40" s="590"/>
      <c r="I40" s="576">
        <v>0.83200000000000007</v>
      </c>
      <c r="J40" s="576">
        <v>2.1680640599999998</v>
      </c>
      <c r="K40" s="706">
        <v>1.3360640599999998</v>
      </c>
      <c r="L40" s="707">
        <v>1.605846225961538</v>
      </c>
    </row>
    <row r="41" spans="1:12" s="714" customFormat="1" ht="15" customHeight="1" x14ac:dyDescent="0.25">
      <c r="A41" s="290" t="s">
        <v>710</v>
      </c>
      <c r="B41" s="288"/>
      <c r="C41" s="288"/>
      <c r="D41" s="86">
        <v>67.957000000000008</v>
      </c>
      <c r="E41" s="86">
        <v>65.882952700000004</v>
      </c>
      <c r="F41" s="318">
        <v>-2.0740473000000037</v>
      </c>
      <c r="G41" s="319">
        <v>-3.051999499683633E-2</v>
      </c>
      <c r="H41" s="320"/>
      <c r="I41" s="86">
        <v>0.15600000000000003</v>
      </c>
      <c r="J41" s="86">
        <v>0.33713120000000008</v>
      </c>
      <c r="K41" s="318">
        <v>0.18113120000000005</v>
      </c>
      <c r="L41" s="319">
        <v>1.1610974358974362</v>
      </c>
    </row>
    <row r="42" spans="1:12" s="714" customFormat="1" ht="15" customHeight="1" x14ac:dyDescent="0.25">
      <c r="A42" s="290" t="s">
        <v>711</v>
      </c>
      <c r="B42" s="288"/>
      <c r="C42" s="288"/>
      <c r="D42" s="86">
        <v>85.041000000000011</v>
      </c>
      <c r="E42" s="86">
        <v>81.557972039999981</v>
      </c>
      <c r="F42" s="318">
        <v>-3.4830279600000296</v>
      </c>
      <c r="G42" s="319">
        <v>-4.0957043778883429E-2</v>
      </c>
      <c r="H42" s="320"/>
      <c r="I42" s="86">
        <v>0.67300000000000004</v>
      </c>
      <c r="J42" s="86">
        <v>1.3025759699999997</v>
      </c>
      <c r="K42" s="318">
        <v>0.62957596999999965</v>
      </c>
      <c r="L42" s="319">
        <v>0.93547692421991036</v>
      </c>
    </row>
    <row r="43" spans="1:12" s="714" customFormat="1" ht="15" customHeight="1" x14ac:dyDescent="0.25">
      <c r="A43" s="290" t="s">
        <v>712</v>
      </c>
      <c r="B43" s="288"/>
      <c r="C43" s="288"/>
      <c r="D43" s="86">
        <v>14.217000000000001</v>
      </c>
      <c r="E43" s="86">
        <v>11.77125979</v>
      </c>
      <c r="F43" s="318">
        <v>-2.4457402100000003</v>
      </c>
      <c r="G43" s="319">
        <v>-0.17202927551522829</v>
      </c>
      <c r="H43" s="320"/>
      <c r="I43" s="86">
        <v>3.0000000000000001E-3</v>
      </c>
      <c r="J43" s="86">
        <v>0.52835688999999997</v>
      </c>
      <c r="K43" s="318">
        <v>0.52535688999999997</v>
      </c>
      <c r="L43" s="319" t="s">
        <v>147</v>
      </c>
    </row>
    <row r="44" spans="1:12" s="714" customFormat="1" ht="15" customHeight="1" x14ac:dyDescent="0.25">
      <c r="A44" s="705" t="s">
        <v>713</v>
      </c>
      <c r="B44" s="283"/>
      <c r="C44" s="283"/>
      <c r="D44" s="576">
        <v>3524.1089999999995</v>
      </c>
      <c r="E44" s="576">
        <v>3492.8657689800007</v>
      </c>
      <c r="F44" s="706">
        <v>-31.243231019998802</v>
      </c>
      <c r="G44" s="707">
        <v>-8.8655688629377671E-3</v>
      </c>
      <c r="H44" s="590"/>
      <c r="I44" s="576">
        <v>141.34399999999999</v>
      </c>
      <c r="J44" s="576">
        <v>154.68238795000002</v>
      </c>
      <c r="K44" s="706">
        <v>13.338387950000026</v>
      </c>
      <c r="L44" s="707">
        <v>9.4368264305524363E-2</v>
      </c>
    </row>
    <row r="45" spans="1:12" s="714" customFormat="1" ht="15" customHeight="1" x14ac:dyDescent="0.25">
      <c r="A45" s="290" t="s">
        <v>714</v>
      </c>
      <c r="B45" s="288"/>
      <c r="C45" s="288"/>
      <c r="D45" s="86">
        <v>3022.0279999999993</v>
      </c>
      <c r="E45" s="86">
        <v>3012.5596626700012</v>
      </c>
      <c r="F45" s="318">
        <v>-9.4683373299981213</v>
      </c>
      <c r="G45" s="319">
        <v>-3.1331070823956697E-3</v>
      </c>
      <c r="H45" s="320"/>
      <c r="I45" s="86">
        <v>125.43900000000001</v>
      </c>
      <c r="J45" s="86">
        <v>134.74561407000004</v>
      </c>
      <c r="K45" s="318">
        <v>9.3066140700000375</v>
      </c>
      <c r="L45" s="319">
        <v>7.4192349030206106E-2</v>
      </c>
    </row>
    <row r="46" spans="1:12" s="714" customFormat="1" ht="15" customHeight="1" x14ac:dyDescent="0.25">
      <c r="A46" s="290" t="s">
        <v>715</v>
      </c>
      <c r="B46" s="288"/>
      <c r="C46" s="288"/>
      <c r="D46" s="86">
        <v>30.159999999999997</v>
      </c>
      <c r="E46" s="86">
        <v>28.465645800000008</v>
      </c>
      <c r="F46" s="318">
        <v>-1.6943541999999887</v>
      </c>
      <c r="G46" s="319">
        <v>-5.6178852785145561E-2</v>
      </c>
      <c r="H46" s="320"/>
      <c r="I46" s="86">
        <v>5.7959999999999994</v>
      </c>
      <c r="J46" s="86">
        <v>4.9425876799999999</v>
      </c>
      <c r="K46" s="318">
        <v>-0.85341231999999945</v>
      </c>
      <c r="L46" s="319">
        <v>-0.1472416011042097</v>
      </c>
    </row>
    <row r="47" spans="1:12" s="714" customFormat="1" ht="15" customHeight="1" x14ac:dyDescent="0.25">
      <c r="A47" s="290" t="s">
        <v>716</v>
      </c>
      <c r="B47" s="288"/>
      <c r="C47" s="288"/>
      <c r="D47" s="86">
        <v>159.77199999999999</v>
      </c>
      <c r="E47" s="86">
        <v>153.99731904000004</v>
      </c>
      <c r="F47" s="318">
        <v>-5.7746809599999551</v>
      </c>
      <c r="G47" s="319">
        <v>-3.6143260145707345E-2</v>
      </c>
      <c r="H47" s="320"/>
      <c r="I47" s="86">
        <v>1.0899999999999999</v>
      </c>
      <c r="J47" s="86">
        <v>1.02679856</v>
      </c>
      <c r="K47" s="318">
        <v>-6.3201439999999831E-2</v>
      </c>
      <c r="L47" s="319">
        <v>-5.7982972477064076E-2</v>
      </c>
    </row>
    <row r="48" spans="1:12" s="714" customFormat="1" ht="15" customHeight="1" x14ac:dyDescent="0.25">
      <c r="A48" s="290" t="s">
        <v>717</v>
      </c>
      <c r="B48" s="288"/>
      <c r="C48" s="288"/>
      <c r="D48" s="86">
        <v>36.162000000000006</v>
      </c>
      <c r="E48" s="86">
        <v>35.526859700000017</v>
      </c>
      <c r="F48" s="318">
        <v>-0.63514029999998911</v>
      </c>
      <c r="G48" s="319">
        <v>-1.7563749239532855E-2</v>
      </c>
      <c r="H48" s="320"/>
      <c r="I48" s="86">
        <v>3.6419999999999995</v>
      </c>
      <c r="J48" s="86">
        <v>4.210695910000001</v>
      </c>
      <c r="K48" s="318">
        <v>0.56869591000000153</v>
      </c>
      <c r="L48" s="319">
        <v>0.15614934376716127</v>
      </c>
    </row>
    <row r="49" spans="1:12" s="714" customFormat="1" ht="15" customHeight="1" x14ac:dyDescent="0.25">
      <c r="A49" s="290" t="s">
        <v>718</v>
      </c>
      <c r="B49" s="288"/>
      <c r="C49" s="288"/>
      <c r="D49" s="86">
        <v>131.78500000000003</v>
      </c>
      <c r="E49" s="86">
        <v>127.89367002000004</v>
      </c>
      <c r="F49" s="318">
        <v>-3.8913299799999805</v>
      </c>
      <c r="G49" s="319">
        <v>-2.9527867207952196E-2</v>
      </c>
      <c r="H49" s="320"/>
      <c r="I49" s="86">
        <v>0.19500000000000001</v>
      </c>
      <c r="J49" s="86">
        <v>1.04417765</v>
      </c>
      <c r="K49" s="318">
        <v>0.8491776499999999</v>
      </c>
      <c r="L49" s="319">
        <v>4.3547571794871791</v>
      </c>
    </row>
    <row r="50" spans="1:12" s="714" customFormat="1" ht="15" customHeight="1" x14ac:dyDescent="0.25">
      <c r="A50" s="290" t="s">
        <v>719</v>
      </c>
      <c r="B50" s="288"/>
      <c r="C50" s="288"/>
      <c r="D50" s="86">
        <v>144.20199999999997</v>
      </c>
      <c r="E50" s="86">
        <v>134.42261174999987</v>
      </c>
      <c r="F50" s="318">
        <v>-9.7793882500000961</v>
      </c>
      <c r="G50" s="319">
        <v>-6.7817285821279216E-2</v>
      </c>
      <c r="H50" s="320"/>
      <c r="I50" s="86">
        <v>5.1820000000000004</v>
      </c>
      <c r="J50" s="86">
        <v>8.7125140799999983</v>
      </c>
      <c r="K50" s="318">
        <v>3.5305140799999979</v>
      </c>
      <c r="L50" s="319">
        <v>0.68130337321497447</v>
      </c>
    </row>
    <row r="51" spans="1:12" s="714" customFormat="1" ht="15" customHeight="1" x14ac:dyDescent="0.25">
      <c r="A51" s="705" t="s">
        <v>720</v>
      </c>
      <c r="B51" s="283"/>
      <c r="C51" s="283"/>
      <c r="D51" s="576">
        <v>48.067</v>
      </c>
      <c r="E51" s="576">
        <v>45.892989159999992</v>
      </c>
      <c r="F51" s="706">
        <v>-2.1740108400000082</v>
      </c>
      <c r="G51" s="707">
        <v>-4.5228760688206249E-2</v>
      </c>
      <c r="H51" s="590"/>
      <c r="I51" s="576">
        <v>9.0999999999999998E-2</v>
      </c>
      <c r="J51" s="576">
        <v>3.9309150000000001E-2</v>
      </c>
      <c r="K51" s="706">
        <v>-5.1690849999999997E-2</v>
      </c>
      <c r="L51" s="707" t="s">
        <v>147</v>
      </c>
    </row>
    <row r="52" spans="1:12" s="714" customFormat="1" ht="15" customHeight="1" x14ac:dyDescent="0.25">
      <c r="A52" s="290" t="s">
        <v>721</v>
      </c>
      <c r="B52" s="288"/>
      <c r="C52" s="288"/>
      <c r="D52" s="86">
        <v>33.818999999999996</v>
      </c>
      <c r="E52" s="86">
        <v>31.246887299999997</v>
      </c>
      <c r="F52" s="318">
        <v>-2.5721126999999981</v>
      </c>
      <c r="G52" s="319">
        <v>-7.6055255921227638E-2</v>
      </c>
      <c r="H52" s="320"/>
      <c r="I52" s="86">
        <v>7.7000000000000013E-2</v>
      </c>
      <c r="J52" s="86">
        <v>3.5299150000000001E-2</v>
      </c>
      <c r="K52" s="318">
        <v>-4.1700850000000012E-2</v>
      </c>
      <c r="L52" s="319" t="s">
        <v>147</v>
      </c>
    </row>
    <row r="53" spans="1:12" s="714" customFormat="1" ht="15" customHeight="1" x14ac:dyDescent="0.25">
      <c r="A53" s="290" t="s">
        <v>722</v>
      </c>
      <c r="B53" s="288"/>
      <c r="C53" s="288"/>
      <c r="D53" s="86">
        <v>14.247999999999999</v>
      </c>
      <c r="E53" s="86">
        <v>14.64610186</v>
      </c>
      <c r="F53" s="318">
        <v>0.39810186000000058</v>
      </c>
      <c r="G53" s="319">
        <v>2.7940894160583873E-2</v>
      </c>
      <c r="H53" s="320"/>
      <c r="I53" s="86">
        <v>1.4E-2</v>
      </c>
      <c r="J53" s="86">
        <v>4.0100000000000014E-3</v>
      </c>
      <c r="K53" s="318">
        <v>-9.9899999999999989E-3</v>
      </c>
      <c r="L53" s="319" t="s">
        <v>147</v>
      </c>
    </row>
    <row r="54" spans="1:12" s="714" customFormat="1" ht="15" customHeight="1" x14ac:dyDescent="0.25">
      <c r="A54" s="705" t="s">
        <v>723</v>
      </c>
      <c r="B54" s="283"/>
      <c r="C54" s="283"/>
      <c r="D54" s="576">
        <v>415.74199999999985</v>
      </c>
      <c r="E54" s="576">
        <v>410.29501723999959</v>
      </c>
      <c r="F54" s="706">
        <v>-5.4469827600002532</v>
      </c>
      <c r="G54" s="707">
        <v>-1.3101834214489405E-2</v>
      </c>
      <c r="H54" s="590"/>
      <c r="I54" s="576">
        <v>10.612999999999996</v>
      </c>
      <c r="J54" s="576">
        <v>15.629296849999994</v>
      </c>
      <c r="K54" s="706">
        <v>5.016296849999998</v>
      </c>
      <c r="L54" s="707">
        <v>0.47265587958164512</v>
      </c>
    </row>
    <row r="55" spans="1:12" s="714" customFormat="1" ht="15" customHeight="1" x14ac:dyDescent="0.25">
      <c r="A55" s="290" t="s">
        <v>724</v>
      </c>
      <c r="B55" s="288"/>
      <c r="C55" s="288"/>
      <c r="D55" s="86">
        <v>50.49</v>
      </c>
      <c r="E55" s="86">
        <v>44.526837799999981</v>
      </c>
      <c r="F55" s="318">
        <v>-5.9631622000000206</v>
      </c>
      <c r="G55" s="319">
        <v>-0.11810580709051333</v>
      </c>
      <c r="H55" s="320"/>
      <c r="I55" s="86">
        <v>4.0000000000000008E-2</v>
      </c>
      <c r="J55" s="86">
        <v>1E-3</v>
      </c>
      <c r="K55" s="318">
        <v>-3.9000000000000007E-2</v>
      </c>
      <c r="L55" s="319" t="s">
        <v>147</v>
      </c>
    </row>
    <row r="56" spans="1:12" s="714" customFormat="1" ht="15" customHeight="1" x14ac:dyDescent="0.25">
      <c r="A56" s="290" t="s">
        <v>725</v>
      </c>
      <c r="B56" s="288"/>
      <c r="C56" s="288"/>
      <c r="D56" s="86">
        <v>327.9189999999997</v>
      </c>
      <c r="E56" s="86">
        <v>330.9829807399999</v>
      </c>
      <c r="F56" s="318">
        <v>3.0639807400002042</v>
      </c>
      <c r="G56" s="319">
        <v>9.3437121362294207E-3</v>
      </c>
      <c r="H56" s="320"/>
      <c r="I56" s="86">
        <v>10.383999999999999</v>
      </c>
      <c r="J56" s="86">
        <v>15.44412919</v>
      </c>
      <c r="K56" s="318">
        <v>5.0601291900000014</v>
      </c>
      <c r="L56" s="319">
        <v>0.48730057684899863</v>
      </c>
    </row>
    <row r="57" spans="1:12" s="714" customFormat="1" ht="15" customHeight="1" x14ac:dyDescent="0.25">
      <c r="A57" s="290" t="s">
        <v>726</v>
      </c>
      <c r="B57" s="288"/>
      <c r="C57" s="288"/>
      <c r="D57" s="86">
        <v>37.332999999999998</v>
      </c>
      <c r="E57" s="86">
        <v>34.785198699999988</v>
      </c>
      <c r="F57" s="318">
        <v>-2.5478013000000104</v>
      </c>
      <c r="G57" s="319">
        <v>-6.8245287011491462E-2</v>
      </c>
      <c r="H57" s="320"/>
      <c r="I57" s="86">
        <v>0.189</v>
      </c>
      <c r="J57" s="86">
        <v>0.18416766000000001</v>
      </c>
      <c r="K57" s="318">
        <v>-4.8323399999999905E-3</v>
      </c>
      <c r="L57" s="319">
        <v>-2.5567936507936428E-2</v>
      </c>
    </row>
    <row r="58" spans="1:12" s="713" customFormat="1" ht="15" customHeight="1" x14ac:dyDescent="0.25">
      <c r="A58" s="435" t="s">
        <v>668</v>
      </c>
      <c r="B58" s="435"/>
      <c r="C58" s="436"/>
      <c r="D58" s="437">
        <v>655.68199999999877</v>
      </c>
      <c r="E58" s="437">
        <v>631.39627045999964</v>
      </c>
      <c r="F58" s="438">
        <v>-24.285729539999124</v>
      </c>
      <c r="G58" s="439">
        <v>-3.7038884001694639E-2</v>
      </c>
      <c r="H58" s="437"/>
      <c r="I58" s="437">
        <v>6.3909999999999991</v>
      </c>
      <c r="J58" s="437">
        <v>7.1117023299999991</v>
      </c>
      <c r="K58" s="438">
        <v>0.72070232999999995</v>
      </c>
      <c r="L58" s="439">
        <v>0.11276831951181343</v>
      </c>
    </row>
    <row r="59" spans="1:12" s="714" customFormat="1" ht="15" customHeight="1" x14ac:dyDescent="0.25">
      <c r="A59" s="705" t="s">
        <v>727</v>
      </c>
      <c r="B59" s="283"/>
      <c r="C59" s="283"/>
      <c r="D59" s="576">
        <v>364.86899999999946</v>
      </c>
      <c r="E59" s="576">
        <v>340.58380433999992</v>
      </c>
      <c r="F59" s="706">
        <v>-24.285195659999545</v>
      </c>
      <c r="G59" s="707">
        <v>-6.6558670810618503E-2</v>
      </c>
      <c r="H59" s="590"/>
      <c r="I59" s="576">
        <v>6.3879999999999999</v>
      </c>
      <c r="J59" s="576">
        <v>7.1117023299999991</v>
      </c>
      <c r="K59" s="706">
        <v>0.72370232999999917</v>
      </c>
      <c r="L59" s="707">
        <v>0.11329090951784582</v>
      </c>
    </row>
    <row r="60" spans="1:12" s="714" customFormat="1" ht="15" customHeight="1" x14ac:dyDescent="0.25">
      <c r="A60" s="290" t="s">
        <v>728</v>
      </c>
      <c r="B60" s="288"/>
      <c r="C60" s="288"/>
      <c r="D60" s="86">
        <v>129.36400000000006</v>
      </c>
      <c r="E60" s="86">
        <v>113.84722507000005</v>
      </c>
      <c r="F60" s="318">
        <v>-15.516774930000011</v>
      </c>
      <c r="G60" s="319">
        <v>-0.11994662293992153</v>
      </c>
      <c r="H60" s="320"/>
      <c r="I60" s="86">
        <v>3.1489999999999996</v>
      </c>
      <c r="J60" s="86">
        <v>3.1566830999999995</v>
      </c>
      <c r="K60" s="318">
        <v>7.6830999999999428E-3</v>
      </c>
      <c r="L60" s="319">
        <v>2.4398539218799531E-3</v>
      </c>
    </row>
    <row r="61" spans="1:12" s="714" customFormat="1" ht="15" customHeight="1" x14ac:dyDescent="0.25">
      <c r="A61" s="290" t="s">
        <v>729</v>
      </c>
      <c r="B61" s="288"/>
      <c r="C61" s="288"/>
      <c r="D61" s="86">
        <v>235.50500000000008</v>
      </c>
      <c r="E61" s="86">
        <v>226.73657926999988</v>
      </c>
      <c r="F61" s="318">
        <v>-8.7684207300002015</v>
      </c>
      <c r="G61" s="319">
        <v>-3.7232418547377799E-2</v>
      </c>
      <c r="H61" s="320"/>
      <c r="I61" s="86">
        <v>3.238999999999999</v>
      </c>
      <c r="J61" s="86">
        <v>3.9550192299999991</v>
      </c>
      <c r="K61" s="318">
        <v>0.71601923000000012</v>
      </c>
      <c r="L61" s="319">
        <v>0.22106181846248862</v>
      </c>
    </row>
    <row r="62" spans="1:12" s="714" customFormat="1" ht="15" customHeight="1" x14ac:dyDescent="0.25">
      <c r="A62" s="705" t="s">
        <v>730</v>
      </c>
      <c r="B62" s="283"/>
      <c r="C62" s="283"/>
      <c r="D62" s="576">
        <v>290.81300000000005</v>
      </c>
      <c r="E62" s="576">
        <v>290.81246611999995</v>
      </c>
      <c r="F62" s="706">
        <v>-5.3388000009135794E-4</v>
      </c>
      <c r="G62" s="707">
        <v>-1.8358188942357856E-6</v>
      </c>
      <c r="H62" s="590"/>
      <c r="I62" s="576">
        <v>3.0000000000000001E-3</v>
      </c>
      <c r="J62" s="576"/>
      <c r="K62" s="706">
        <v>-3.0000000000000001E-3</v>
      </c>
      <c r="L62" s="707" t="s">
        <v>147</v>
      </c>
    </row>
    <row r="63" spans="1:12" s="714" customFormat="1" ht="15" customHeight="1" x14ac:dyDescent="0.25">
      <c r="A63" s="290" t="s">
        <v>731</v>
      </c>
      <c r="B63" s="288"/>
      <c r="C63" s="288"/>
      <c r="D63" s="86">
        <v>183.625</v>
      </c>
      <c r="E63" s="86">
        <v>183.625</v>
      </c>
      <c r="F63" s="318">
        <v>0</v>
      </c>
      <c r="G63" s="319">
        <v>0</v>
      </c>
      <c r="H63" s="320"/>
      <c r="I63" s="86">
        <v>3.0000000000000001E-3</v>
      </c>
      <c r="J63" s="86"/>
      <c r="K63" s="318">
        <v>-3.0000000000000001E-3</v>
      </c>
      <c r="L63" s="319" t="s">
        <v>147</v>
      </c>
    </row>
    <row r="64" spans="1:12" s="714" customFormat="1" ht="15" customHeight="1" x14ac:dyDescent="0.25">
      <c r="A64" s="290" t="s">
        <v>732</v>
      </c>
      <c r="B64" s="288"/>
      <c r="C64" s="288"/>
      <c r="D64" s="86">
        <v>107.18800000000002</v>
      </c>
      <c r="E64" s="86">
        <v>107.18746612</v>
      </c>
      <c r="F64" s="318">
        <v>-5.3388000002030367E-4</v>
      </c>
      <c r="G64" s="319">
        <v>-4.9807814309632548E-6</v>
      </c>
      <c r="H64" s="320"/>
      <c r="I64" s="86"/>
      <c r="J64" s="86"/>
      <c r="K64" s="318">
        <v>0</v>
      </c>
      <c r="L64" s="319" t="s">
        <v>147</v>
      </c>
    </row>
    <row r="65" spans="1:12" s="713" customFormat="1" ht="15" customHeight="1" x14ac:dyDescent="0.25">
      <c r="A65" s="435" t="s">
        <v>669</v>
      </c>
      <c r="B65" s="435"/>
      <c r="C65" s="436"/>
      <c r="D65" s="437">
        <v>2402.8919999999998</v>
      </c>
      <c r="E65" s="437">
        <v>2385.2833480200024</v>
      </c>
      <c r="F65" s="438">
        <v>-17.608651979997376</v>
      </c>
      <c r="G65" s="439">
        <v>-7.3281079549132322E-3</v>
      </c>
      <c r="H65" s="437"/>
      <c r="I65" s="437">
        <v>1363.3250000000003</v>
      </c>
      <c r="J65" s="437">
        <v>1346.67090706</v>
      </c>
      <c r="K65" s="438">
        <v>-16.654092940000282</v>
      </c>
      <c r="L65" s="439">
        <v>-1.2215790761557432E-2</v>
      </c>
    </row>
    <row r="66" spans="1:12" s="714" customFormat="1" ht="15" customHeight="1" x14ac:dyDescent="0.25">
      <c r="A66" s="705" t="s">
        <v>733</v>
      </c>
      <c r="B66" s="283"/>
      <c r="C66" s="283"/>
      <c r="D66" s="576">
        <v>151.29999999999995</v>
      </c>
      <c r="E66" s="576">
        <v>150.56893524000006</v>
      </c>
      <c r="F66" s="706">
        <v>-0.73106475999989584</v>
      </c>
      <c r="G66" s="707">
        <v>-4.8318886979503706E-3</v>
      </c>
      <c r="H66" s="590"/>
      <c r="I66" s="576">
        <v>0.71699999999999997</v>
      </c>
      <c r="J66" s="576">
        <v>0.57254298999999997</v>
      </c>
      <c r="K66" s="706">
        <v>-0.14445701</v>
      </c>
      <c r="L66" s="707">
        <v>-0.20147421199442117</v>
      </c>
    </row>
    <row r="67" spans="1:12" s="714" customFormat="1" ht="15" customHeight="1" x14ac:dyDescent="0.25">
      <c r="A67" s="290" t="s">
        <v>734</v>
      </c>
      <c r="B67" s="288"/>
      <c r="C67" s="288"/>
      <c r="D67" s="86">
        <v>58.53</v>
      </c>
      <c r="E67" s="86">
        <v>58.618097330000005</v>
      </c>
      <c r="F67" s="318">
        <v>8.8097330000003637E-2</v>
      </c>
      <c r="G67" s="319">
        <v>1.5051653852726776E-3</v>
      </c>
      <c r="H67" s="320"/>
      <c r="I67" s="86">
        <v>0.497</v>
      </c>
      <c r="J67" s="86">
        <v>0.50298820999999994</v>
      </c>
      <c r="K67" s="318">
        <v>5.9882099999999383E-3</v>
      </c>
      <c r="L67" s="319">
        <v>1.2048712273641682E-2</v>
      </c>
    </row>
    <row r="68" spans="1:12" s="714" customFormat="1" ht="15" customHeight="1" x14ac:dyDescent="0.25">
      <c r="A68" s="290" t="s">
        <v>735</v>
      </c>
      <c r="B68" s="288"/>
      <c r="C68" s="288"/>
      <c r="D68" s="86">
        <v>70.497</v>
      </c>
      <c r="E68" s="86">
        <v>70.345039070000013</v>
      </c>
      <c r="F68" s="318">
        <v>-0.15196092999998712</v>
      </c>
      <c r="G68" s="319">
        <v>-2.1555659106059499E-3</v>
      </c>
      <c r="H68" s="320"/>
      <c r="I68" s="86"/>
      <c r="J68" s="86"/>
      <c r="K68" s="318">
        <v>0</v>
      </c>
      <c r="L68" s="319" t="s">
        <v>147</v>
      </c>
    </row>
    <row r="69" spans="1:12" s="714" customFormat="1" ht="15" customHeight="1" x14ac:dyDescent="0.25">
      <c r="A69" s="290" t="s">
        <v>736</v>
      </c>
      <c r="B69" s="288"/>
      <c r="C69" s="288"/>
      <c r="D69" s="86">
        <v>16.152000000000001</v>
      </c>
      <c r="E69" s="86">
        <v>15.590037349999999</v>
      </c>
      <c r="F69" s="318">
        <v>-0.56196265000000167</v>
      </c>
      <c r="G69" s="319">
        <v>-3.4792140292223994E-2</v>
      </c>
      <c r="H69" s="320"/>
      <c r="I69" s="86"/>
      <c r="J69" s="86"/>
      <c r="K69" s="318">
        <v>0</v>
      </c>
      <c r="L69" s="319" t="s">
        <v>147</v>
      </c>
    </row>
    <row r="70" spans="1:12" s="714" customFormat="1" ht="15" customHeight="1" x14ac:dyDescent="0.25">
      <c r="A70" s="290" t="s">
        <v>737</v>
      </c>
      <c r="B70" s="288"/>
      <c r="C70" s="288"/>
      <c r="D70" s="86">
        <v>6.1209999999999996</v>
      </c>
      <c r="E70" s="86">
        <v>6.0157614900000009</v>
      </c>
      <c r="F70" s="318">
        <v>-0.10523850999999862</v>
      </c>
      <c r="G70" s="319">
        <v>-1.7193025649403504E-2</v>
      </c>
      <c r="H70" s="320"/>
      <c r="I70" s="86">
        <v>0.22000000000000003</v>
      </c>
      <c r="J70" s="86">
        <v>6.9554779999999983E-2</v>
      </c>
      <c r="K70" s="318">
        <v>-0.15044522000000005</v>
      </c>
      <c r="L70" s="319">
        <v>-0.68384190909090914</v>
      </c>
    </row>
    <row r="71" spans="1:12" s="714" customFormat="1" ht="15" customHeight="1" x14ac:dyDescent="0.25">
      <c r="A71" s="705" t="s">
        <v>738</v>
      </c>
      <c r="B71" s="283"/>
      <c r="C71" s="283"/>
      <c r="D71" s="576">
        <v>1474.9199999999992</v>
      </c>
      <c r="E71" s="576">
        <v>1441.5617797100006</v>
      </c>
      <c r="F71" s="706">
        <v>-33.358220289998599</v>
      </c>
      <c r="G71" s="707">
        <v>-2.261696925256873E-2</v>
      </c>
      <c r="H71" s="590"/>
      <c r="I71" s="576">
        <v>1289.9100000000001</v>
      </c>
      <c r="J71" s="576">
        <v>1267.1795576399993</v>
      </c>
      <c r="K71" s="706">
        <v>-22.730442360000779</v>
      </c>
      <c r="L71" s="707">
        <v>-1.7621727376329166E-2</v>
      </c>
    </row>
    <row r="72" spans="1:12" s="714" customFormat="1" ht="15" customHeight="1" x14ac:dyDescent="0.25">
      <c r="A72" s="290" t="s">
        <v>739</v>
      </c>
      <c r="B72" s="288"/>
      <c r="C72" s="288"/>
      <c r="D72" s="86">
        <v>26.229000000000006</v>
      </c>
      <c r="E72" s="86">
        <v>25.007353590000001</v>
      </c>
      <c r="F72" s="318">
        <v>-1.2216464100000053</v>
      </c>
      <c r="G72" s="319">
        <v>-4.6576171794578736E-2</v>
      </c>
      <c r="H72" s="320"/>
      <c r="I72" s="86">
        <v>5.6999999999999995E-2</v>
      </c>
      <c r="J72" s="86">
        <v>0.18374647</v>
      </c>
      <c r="K72" s="318">
        <v>0.12674647</v>
      </c>
      <c r="L72" s="319">
        <v>2.2236222807017545</v>
      </c>
    </row>
    <row r="73" spans="1:12" s="714" customFormat="1" ht="15" customHeight="1" x14ac:dyDescent="0.25">
      <c r="A73" s="290" t="s">
        <v>740</v>
      </c>
      <c r="B73" s="288"/>
      <c r="C73" s="288"/>
      <c r="D73" s="86">
        <v>575.17100000000005</v>
      </c>
      <c r="E73" s="86">
        <v>563.02646287999994</v>
      </c>
      <c r="F73" s="318">
        <v>-12.144537120000109</v>
      </c>
      <c r="G73" s="319">
        <v>-2.1114654807005362E-2</v>
      </c>
      <c r="H73" s="320"/>
      <c r="I73" s="86">
        <v>571.43999999999994</v>
      </c>
      <c r="J73" s="86">
        <v>590.05963052000016</v>
      </c>
      <c r="K73" s="318">
        <v>18.619630520000214</v>
      </c>
      <c r="L73" s="319">
        <v>3.2583701735965587E-2</v>
      </c>
    </row>
    <row r="74" spans="1:12" s="714" customFormat="1" ht="15" customHeight="1" x14ac:dyDescent="0.25">
      <c r="A74" s="290" t="s">
        <v>741</v>
      </c>
      <c r="B74" s="288"/>
      <c r="C74" s="288"/>
      <c r="D74" s="86">
        <v>238.76799999999994</v>
      </c>
      <c r="E74" s="86">
        <v>235.81033799999989</v>
      </c>
      <c r="F74" s="318">
        <v>-2.957662000000056</v>
      </c>
      <c r="G74" s="319">
        <v>-1.2387179186490904E-2</v>
      </c>
      <c r="H74" s="320"/>
      <c r="I74" s="86">
        <v>250.10899999999995</v>
      </c>
      <c r="J74" s="86">
        <v>218.67263394000005</v>
      </c>
      <c r="K74" s="318">
        <v>-31.436366059999898</v>
      </c>
      <c r="L74" s="319">
        <v>-0.12569066311088328</v>
      </c>
    </row>
    <row r="75" spans="1:12" s="714" customFormat="1" ht="15" customHeight="1" x14ac:dyDescent="0.25">
      <c r="A75" s="290" t="s">
        <v>742</v>
      </c>
      <c r="B75" s="288"/>
      <c r="C75" s="288"/>
      <c r="D75" s="86">
        <v>230.81900000000002</v>
      </c>
      <c r="E75" s="86">
        <v>226.73523220000015</v>
      </c>
      <c r="F75" s="318">
        <v>-4.0837677999998618</v>
      </c>
      <c r="G75" s="319">
        <v>-1.7692511448363701E-2</v>
      </c>
      <c r="H75" s="320"/>
      <c r="I75" s="86">
        <v>204.98599999999996</v>
      </c>
      <c r="J75" s="86">
        <v>186.18105582999991</v>
      </c>
      <c r="K75" s="318">
        <v>-18.804944170000056</v>
      </c>
      <c r="L75" s="319">
        <v>-9.173769998926784E-2</v>
      </c>
    </row>
    <row r="76" spans="1:12" s="714" customFormat="1" ht="15" customHeight="1" x14ac:dyDescent="0.25">
      <c r="A76" s="290" t="s">
        <v>743</v>
      </c>
      <c r="B76" s="288"/>
      <c r="C76" s="288"/>
      <c r="D76" s="86">
        <v>141.583</v>
      </c>
      <c r="E76" s="86">
        <v>136.92666996999992</v>
      </c>
      <c r="F76" s="318">
        <v>-4.6563300300000776</v>
      </c>
      <c r="G76" s="319">
        <v>-3.2887635026804585E-2</v>
      </c>
      <c r="H76" s="320"/>
      <c r="I76" s="86">
        <v>191.56799999999998</v>
      </c>
      <c r="J76" s="86">
        <v>182.49209572000004</v>
      </c>
      <c r="K76" s="318">
        <v>-9.0759042799999463</v>
      </c>
      <c r="L76" s="319">
        <v>-4.7376932890670354E-2</v>
      </c>
    </row>
    <row r="77" spans="1:12" s="714" customFormat="1" ht="15" customHeight="1" x14ac:dyDescent="0.25">
      <c r="A77" s="290" t="s">
        <v>744</v>
      </c>
      <c r="B77" s="288"/>
      <c r="C77" s="288"/>
      <c r="D77" s="86">
        <v>156.48200000000003</v>
      </c>
      <c r="E77" s="86">
        <v>151.07149981999999</v>
      </c>
      <c r="F77" s="318">
        <v>-5.4105001800000423</v>
      </c>
      <c r="G77" s="319">
        <v>-3.4575862910750432E-2</v>
      </c>
      <c r="H77" s="320"/>
      <c r="I77" s="86">
        <v>69.994000000000014</v>
      </c>
      <c r="J77" s="86">
        <v>88.07723338000001</v>
      </c>
      <c r="K77" s="318">
        <v>18.083233379999996</v>
      </c>
      <c r="L77" s="319">
        <v>0.25835405006143364</v>
      </c>
    </row>
    <row r="78" spans="1:12" s="714" customFormat="1" ht="15" customHeight="1" x14ac:dyDescent="0.25">
      <c r="A78" s="290" t="s">
        <v>745</v>
      </c>
      <c r="B78" s="288"/>
      <c r="C78" s="288"/>
      <c r="D78" s="86">
        <v>105.86800000000001</v>
      </c>
      <c r="E78" s="86">
        <v>102.98422324999999</v>
      </c>
      <c r="F78" s="318">
        <v>-2.883776750000024</v>
      </c>
      <c r="G78" s="319">
        <v>-2.7239361752371072E-2</v>
      </c>
      <c r="H78" s="320"/>
      <c r="I78" s="86">
        <v>1.756</v>
      </c>
      <c r="J78" s="86">
        <v>1.5131617799999995</v>
      </c>
      <c r="K78" s="318">
        <v>-0.24283822000000055</v>
      </c>
      <c r="L78" s="319">
        <v>-0.13829055808656066</v>
      </c>
    </row>
    <row r="79" spans="1:12" s="714" customFormat="1" ht="15" customHeight="1" x14ac:dyDescent="0.25">
      <c r="A79" s="705" t="s">
        <v>746</v>
      </c>
      <c r="B79" s="283"/>
      <c r="C79" s="283"/>
      <c r="D79" s="576">
        <v>776.67200000000014</v>
      </c>
      <c r="E79" s="576">
        <v>793.15263307000157</v>
      </c>
      <c r="F79" s="706">
        <v>16.480633070001431</v>
      </c>
      <c r="G79" s="707">
        <v>2.121955351808924E-2</v>
      </c>
      <c r="H79" s="590"/>
      <c r="I79" s="576">
        <v>72.698000000000008</v>
      </c>
      <c r="J79" s="576">
        <v>78.918806430000032</v>
      </c>
      <c r="K79" s="706">
        <v>6.2208064300000245</v>
      </c>
      <c r="L79" s="707">
        <v>8.5570530551047019E-2</v>
      </c>
    </row>
    <row r="80" spans="1:12" s="714" customFormat="1" ht="15" customHeight="1" x14ac:dyDescent="0.25">
      <c r="A80" s="290" t="s">
        <v>747</v>
      </c>
      <c r="B80" s="288"/>
      <c r="C80" s="288"/>
      <c r="D80" s="86">
        <v>726.45500000000004</v>
      </c>
      <c r="E80" s="86">
        <v>743.21884469000167</v>
      </c>
      <c r="F80" s="318">
        <v>16.763844690001633</v>
      </c>
      <c r="G80" s="319">
        <v>2.3076232787993201E-2</v>
      </c>
      <c r="H80" s="320"/>
      <c r="I80" s="86">
        <v>72.698000000000008</v>
      </c>
      <c r="J80" s="86">
        <v>78.918806430000032</v>
      </c>
      <c r="K80" s="318">
        <v>6.2208064300000245</v>
      </c>
      <c r="L80" s="319">
        <v>8.5570530551047019E-2</v>
      </c>
    </row>
    <row r="81" spans="1:12" s="714" customFormat="1" ht="15" customHeight="1" x14ac:dyDescent="0.25">
      <c r="A81" s="290" t="s">
        <v>748</v>
      </c>
      <c r="B81" s="288"/>
      <c r="C81" s="288"/>
      <c r="D81" s="86">
        <v>50.216999999999999</v>
      </c>
      <c r="E81" s="86">
        <v>49.933788380000017</v>
      </c>
      <c r="F81" s="318">
        <v>-0.28321161999998168</v>
      </c>
      <c r="G81" s="319">
        <v>-5.6397558595691066E-3</v>
      </c>
      <c r="H81" s="320"/>
      <c r="I81" s="86"/>
      <c r="J81" s="86"/>
      <c r="K81" s="318">
        <v>0</v>
      </c>
      <c r="L81" s="319" t="s">
        <v>147</v>
      </c>
    </row>
    <row r="82" spans="1:12" s="713" customFormat="1" ht="15" customHeight="1" x14ac:dyDescent="0.25">
      <c r="A82" s="435" t="s">
        <v>670</v>
      </c>
      <c r="B82" s="435"/>
      <c r="C82" s="436"/>
      <c r="D82" s="437">
        <v>4390.7770000000019</v>
      </c>
      <c r="E82" s="437">
        <v>4608.8592157700004</v>
      </c>
      <c r="F82" s="438">
        <v>218.08221576999858</v>
      </c>
      <c r="G82" s="439">
        <v>4.9668251375553529E-2</v>
      </c>
      <c r="H82" s="437"/>
      <c r="I82" s="437">
        <v>50.037999999999997</v>
      </c>
      <c r="J82" s="437">
        <v>54.983142850000007</v>
      </c>
      <c r="K82" s="438">
        <v>4.9451428500000105</v>
      </c>
      <c r="L82" s="439">
        <v>9.8827747911587327E-2</v>
      </c>
    </row>
    <row r="83" spans="1:12" s="714" customFormat="1" ht="15" customHeight="1" x14ac:dyDescent="0.25">
      <c r="A83" s="705" t="s">
        <v>749</v>
      </c>
      <c r="B83" s="283"/>
      <c r="C83" s="283"/>
      <c r="D83" s="576">
        <v>261.42399999999998</v>
      </c>
      <c r="E83" s="576">
        <v>279.68846240000005</v>
      </c>
      <c r="F83" s="706">
        <v>18.26446240000007</v>
      </c>
      <c r="G83" s="707">
        <v>6.9865285513189601E-2</v>
      </c>
      <c r="H83" s="590"/>
      <c r="I83" s="576">
        <v>3.5110000000000001</v>
      </c>
      <c r="J83" s="576">
        <v>3.9210396799999985</v>
      </c>
      <c r="K83" s="706">
        <v>0.41003967999999835</v>
      </c>
      <c r="L83" s="707">
        <v>0.11678714896040976</v>
      </c>
    </row>
    <row r="84" spans="1:12" s="714" customFormat="1" ht="15" customHeight="1" x14ac:dyDescent="0.25">
      <c r="A84" s="290" t="s">
        <v>750</v>
      </c>
      <c r="B84" s="288"/>
      <c r="C84" s="288"/>
      <c r="D84" s="86">
        <v>118.92599999999999</v>
      </c>
      <c r="E84" s="86">
        <v>116.99808055000003</v>
      </c>
      <c r="F84" s="318">
        <v>-1.9279194499999619</v>
      </c>
      <c r="G84" s="319">
        <v>-1.621108462405163E-2</v>
      </c>
      <c r="H84" s="320"/>
      <c r="I84" s="86">
        <v>0.3600000000000001</v>
      </c>
      <c r="J84" s="86">
        <v>0.46959806999999998</v>
      </c>
      <c r="K84" s="318">
        <v>0.10959806999999988</v>
      </c>
      <c r="L84" s="319">
        <v>0.30443908333333303</v>
      </c>
    </row>
    <row r="85" spans="1:12" s="714" customFormat="1" ht="15" customHeight="1" x14ac:dyDescent="0.25">
      <c r="A85" s="290" t="s">
        <v>751</v>
      </c>
      <c r="B85" s="288"/>
      <c r="C85" s="288"/>
      <c r="D85" s="86">
        <v>142.49800000000002</v>
      </c>
      <c r="E85" s="86">
        <v>162.69038185000005</v>
      </c>
      <c r="F85" s="318">
        <v>20.192381850000032</v>
      </c>
      <c r="G85" s="319">
        <v>0.14170291407598734</v>
      </c>
      <c r="H85" s="320"/>
      <c r="I85" s="86">
        <v>3.1509999999999998</v>
      </c>
      <c r="J85" s="86">
        <v>3.4514416099999989</v>
      </c>
      <c r="K85" s="318">
        <v>0.30044160999999914</v>
      </c>
      <c r="L85" s="319">
        <v>9.5348019676293028E-2</v>
      </c>
    </row>
    <row r="86" spans="1:12" s="714" customFormat="1" ht="15" customHeight="1" x14ac:dyDescent="0.25">
      <c r="A86" s="705" t="s">
        <v>752</v>
      </c>
      <c r="B86" s="283"/>
      <c r="C86" s="283"/>
      <c r="D86" s="576">
        <v>4129.353000000001</v>
      </c>
      <c r="E86" s="576">
        <v>4329.170753370001</v>
      </c>
      <c r="F86" s="706">
        <v>199.81775336999999</v>
      </c>
      <c r="G86" s="707">
        <v>4.8389603255037716E-2</v>
      </c>
      <c r="H86" s="590"/>
      <c r="I86" s="576">
        <v>46.527000000000001</v>
      </c>
      <c r="J86" s="576">
        <v>51.062103170000029</v>
      </c>
      <c r="K86" s="706">
        <v>4.5351031700000277</v>
      </c>
      <c r="L86" s="707">
        <v>9.7472503492596285E-2</v>
      </c>
    </row>
    <row r="87" spans="1:12" s="714" customFormat="1" ht="15" customHeight="1" x14ac:dyDescent="0.25">
      <c r="A87" s="290" t="s">
        <v>753</v>
      </c>
      <c r="B87" s="288"/>
      <c r="C87" s="288"/>
      <c r="D87" s="86">
        <v>4129.353000000001</v>
      </c>
      <c r="E87" s="86">
        <v>4329.170753370001</v>
      </c>
      <c r="F87" s="318">
        <v>199.81775336999999</v>
      </c>
      <c r="G87" s="319">
        <v>4.8389603255037716E-2</v>
      </c>
      <c r="H87" s="320"/>
      <c r="I87" s="86">
        <v>46.527000000000001</v>
      </c>
      <c r="J87" s="86">
        <v>51.062103170000029</v>
      </c>
      <c r="K87" s="318">
        <v>4.5351031700000277</v>
      </c>
      <c r="L87" s="319">
        <v>9.7472503492596285E-2</v>
      </c>
    </row>
    <row r="88" spans="1:12" s="713" customFormat="1" ht="15" customHeight="1" x14ac:dyDescent="0.25">
      <c r="A88" s="435" t="s">
        <v>671</v>
      </c>
      <c r="B88" s="435"/>
      <c r="C88" s="436"/>
      <c r="D88" s="437">
        <v>1559.9169999999995</v>
      </c>
      <c r="E88" s="437">
        <v>1499.2293251900001</v>
      </c>
      <c r="F88" s="438">
        <v>-60.687674809999407</v>
      </c>
      <c r="G88" s="439">
        <v>-3.890442556238527E-2</v>
      </c>
      <c r="H88" s="437"/>
      <c r="I88" s="437">
        <v>220.84</v>
      </c>
      <c r="J88" s="437">
        <v>238.03958918999999</v>
      </c>
      <c r="K88" s="438">
        <v>17.199589189999983</v>
      </c>
      <c r="L88" s="439">
        <v>7.7882581008875018E-2</v>
      </c>
    </row>
    <row r="89" spans="1:12" s="714" customFormat="1" ht="15" customHeight="1" x14ac:dyDescent="0.25">
      <c r="A89" s="705" t="s">
        <v>754</v>
      </c>
      <c r="B89" s="283"/>
      <c r="C89" s="283"/>
      <c r="D89" s="576">
        <v>519.23099999999954</v>
      </c>
      <c r="E89" s="576">
        <v>494.91835013000008</v>
      </c>
      <c r="F89" s="706">
        <v>-24.312649869999461</v>
      </c>
      <c r="G89" s="707">
        <v>-4.6824341901772981E-2</v>
      </c>
      <c r="H89" s="590"/>
      <c r="I89" s="576">
        <v>203.88700000000003</v>
      </c>
      <c r="J89" s="576">
        <v>219.70620416000003</v>
      </c>
      <c r="K89" s="706">
        <v>15.819204159999998</v>
      </c>
      <c r="L89" s="707">
        <v>7.7588096151299579E-2</v>
      </c>
    </row>
    <row r="90" spans="1:12" s="714" customFormat="1" ht="15" customHeight="1" x14ac:dyDescent="0.25">
      <c r="A90" s="290" t="s">
        <v>755</v>
      </c>
      <c r="B90" s="288"/>
      <c r="C90" s="288"/>
      <c r="D90" s="86">
        <v>364.58199999999999</v>
      </c>
      <c r="E90" s="86">
        <v>351.01791681999993</v>
      </c>
      <c r="F90" s="318">
        <v>-13.564083180000068</v>
      </c>
      <c r="G90" s="319">
        <v>-3.7204478498664373E-2</v>
      </c>
      <c r="H90" s="320"/>
      <c r="I90" s="86">
        <v>32.626000000000005</v>
      </c>
      <c r="J90" s="86">
        <v>34.332060589999998</v>
      </c>
      <c r="K90" s="318">
        <v>1.7060605899999928</v>
      </c>
      <c r="L90" s="319">
        <v>5.2291442101391361E-2</v>
      </c>
    </row>
    <row r="91" spans="1:12" s="714" customFormat="1" ht="15" customHeight="1" x14ac:dyDescent="0.25">
      <c r="A91" s="290" t="s">
        <v>756</v>
      </c>
      <c r="B91" s="288"/>
      <c r="C91" s="288"/>
      <c r="D91" s="86">
        <v>0.3</v>
      </c>
      <c r="E91" s="86">
        <v>0.16749053</v>
      </c>
      <c r="F91" s="318">
        <v>-0.13250946999999999</v>
      </c>
      <c r="G91" s="319">
        <v>-0.44169823333333336</v>
      </c>
      <c r="H91" s="320"/>
      <c r="I91" s="86">
        <v>82.199999999999989</v>
      </c>
      <c r="J91" s="86">
        <v>78.332900379999998</v>
      </c>
      <c r="K91" s="318">
        <v>-3.8670996199999905</v>
      </c>
      <c r="L91" s="319">
        <v>-4.7045007542579009E-2</v>
      </c>
    </row>
    <row r="92" spans="1:12" s="714" customFormat="1" ht="15" customHeight="1" x14ac:dyDescent="0.25">
      <c r="A92" s="290" t="s">
        <v>757</v>
      </c>
      <c r="B92" s="288"/>
      <c r="C92" s="288"/>
      <c r="D92" s="86">
        <v>8.2710000000000008</v>
      </c>
      <c r="E92" s="86">
        <v>5.0679400300000008</v>
      </c>
      <c r="F92" s="318">
        <v>-3.20305997</v>
      </c>
      <c r="G92" s="319">
        <v>-0.3872639306008947</v>
      </c>
      <c r="H92" s="320"/>
      <c r="I92" s="86"/>
      <c r="J92" s="86"/>
      <c r="K92" s="318">
        <v>0</v>
      </c>
      <c r="L92" s="319" t="s">
        <v>147</v>
      </c>
    </row>
    <row r="93" spans="1:12" s="714" customFormat="1" ht="15" customHeight="1" x14ac:dyDescent="0.25">
      <c r="A93" s="290" t="s">
        <v>758</v>
      </c>
      <c r="B93" s="288"/>
      <c r="C93" s="288"/>
      <c r="D93" s="86">
        <v>123.66100000000004</v>
      </c>
      <c r="E93" s="86">
        <v>121.60948965999998</v>
      </c>
      <c r="F93" s="318">
        <v>-2.051510340000064</v>
      </c>
      <c r="G93" s="319">
        <v>-1.6589792578097118E-2</v>
      </c>
      <c r="H93" s="320"/>
      <c r="I93" s="86">
        <v>8.9209999999999994</v>
      </c>
      <c r="J93" s="86">
        <v>8.2171364499999999</v>
      </c>
      <c r="K93" s="318">
        <v>-0.70386354999999945</v>
      </c>
      <c r="L93" s="319">
        <v>-7.8899624481560293E-2</v>
      </c>
    </row>
    <row r="94" spans="1:12" s="714" customFormat="1" ht="15" customHeight="1" x14ac:dyDescent="0.25">
      <c r="A94" s="290" t="s">
        <v>759</v>
      </c>
      <c r="B94" s="288"/>
      <c r="C94" s="288"/>
      <c r="D94" s="86">
        <v>22.417000000000009</v>
      </c>
      <c r="E94" s="86">
        <v>17.055513089999987</v>
      </c>
      <c r="F94" s="318">
        <v>-5.3614869100000213</v>
      </c>
      <c r="G94" s="319">
        <v>-0.23917058080920817</v>
      </c>
      <c r="H94" s="320"/>
      <c r="I94" s="86">
        <v>80.14</v>
      </c>
      <c r="J94" s="86">
        <v>98.824106739999976</v>
      </c>
      <c r="K94" s="318">
        <v>18.684106739999976</v>
      </c>
      <c r="L94" s="319">
        <v>0.23314333341652071</v>
      </c>
    </row>
    <row r="95" spans="1:12" s="714" customFormat="1" ht="15" customHeight="1" x14ac:dyDescent="0.25">
      <c r="A95" s="705" t="s">
        <v>760</v>
      </c>
      <c r="B95" s="283"/>
      <c r="C95" s="283"/>
      <c r="D95" s="576">
        <v>989.40599999999927</v>
      </c>
      <c r="E95" s="576">
        <v>952.79061289000049</v>
      </c>
      <c r="F95" s="706">
        <v>-36.615387109998778</v>
      </c>
      <c r="G95" s="707">
        <v>-3.7007443971432186E-2</v>
      </c>
      <c r="H95" s="590"/>
      <c r="I95" s="576">
        <v>15.221999999999998</v>
      </c>
      <c r="J95" s="576">
        <v>14.936925380000003</v>
      </c>
      <c r="K95" s="706">
        <v>-0.28507461999999428</v>
      </c>
      <c r="L95" s="707">
        <v>-1.8727803179608093E-2</v>
      </c>
    </row>
    <row r="96" spans="1:12" s="714" customFormat="1" ht="15" customHeight="1" x14ac:dyDescent="0.25">
      <c r="A96" s="290" t="s">
        <v>761</v>
      </c>
      <c r="B96" s="288"/>
      <c r="C96" s="288"/>
      <c r="D96" s="86">
        <v>589.03999999999951</v>
      </c>
      <c r="E96" s="86">
        <v>570.76370697000038</v>
      </c>
      <c r="F96" s="318">
        <v>-18.276293029999124</v>
      </c>
      <c r="G96" s="319">
        <v>-3.1027252869073596E-2</v>
      </c>
      <c r="H96" s="320"/>
      <c r="I96" s="86">
        <v>6.6780000000000008</v>
      </c>
      <c r="J96" s="86">
        <v>6.4848934500000057</v>
      </c>
      <c r="K96" s="318">
        <v>-0.1931065499999951</v>
      </c>
      <c r="L96" s="319">
        <v>-2.8916823899370336E-2</v>
      </c>
    </row>
    <row r="97" spans="1:12" s="714" customFormat="1" ht="15" customHeight="1" x14ac:dyDescent="0.25">
      <c r="A97" s="290" t="s">
        <v>762</v>
      </c>
      <c r="B97" s="288"/>
      <c r="C97" s="288"/>
      <c r="D97" s="86">
        <v>166.60900000000001</v>
      </c>
      <c r="E97" s="86">
        <v>162.5862693600001</v>
      </c>
      <c r="F97" s="318">
        <v>-4.0227306399999065</v>
      </c>
      <c r="G97" s="319">
        <v>-2.4144737919319481E-2</v>
      </c>
      <c r="H97" s="320"/>
      <c r="I97" s="86">
        <v>0.63500000000000001</v>
      </c>
      <c r="J97" s="86">
        <v>0.60530645000000005</v>
      </c>
      <c r="K97" s="318">
        <v>-2.9693549999999957E-2</v>
      </c>
      <c r="L97" s="319">
        <v>-4.676149606299207E-2</v>
      </c>
    </row>
    <row r="98" spans="1:12" s="714" customFormat="1" ht="15" customHeight="1" x14ac:dyDescent="0.25">
      <c r="A98" s="290" t="s">
        <v>763</v>
      </c>
      <c r="B98" s="288"/>
      <c r="C98" s="288"/>
      <c r="D98" s="86">
        <v>80.061999999999998</v>
      </c>
      <c r="E98" s="86">
        <v>75.754835039999975</v>
      </c>
      <c r="F98" s="318">
        <v>-4.3071649600000228</v>
      </c>
      <c r="G98" s="319">
        <v>-5.3797868651795144E-2</v>
      </c>
      <c r="H98" s="320"/>
      <c r="I98" s="86">
        <v>7.7439999999999998</v>
      </c>
      <c r="J98" s="86">
        <v>7.7122814200000009</v>
      </c>
      <c r="K98" s="318">
        <v>-3.171857999999883E-2</v>
      </c>
      <c r="L98" s="319">
        <v>-4.0958910123964909E-3</v>
      </c>
    </row>
    <row r="99" spans="1:12" s="714" customFormat="1" ht="15" customHeight="1" x14ac:dyDescent="0.25">
      <c r="A99" s="290" t="s">
        <v>764</v>
      </c>
      <c r="B99" s="288"/>
      <c r="C99" s="288"/>
      <c r="D99" s="86">
        <v>85.443000000000012</v>
      </c>
      <c r="E99" s="86">
        <v>78.179766509999979</v>
      </c>
      <c r="F99" s="318">
        <v>-7.263233490000033</v>
      </c>
      <c r="G99" s="319">
        <v>-8.5006770478565086E-2</v>
      </c>
      <c r="H99" s="320"/>
      <c r="I99" s="86">
        <v>0.121</v>
      </c>
      <c r="J99" s="86">
        <v>6.9131349999999966E-2</v>
      </c>
      <c r="K99" s="318">
        <v>-5.186865000000003E-2</v>
      </c>
      <c r="L99" s="319">
        <v>-0.42866652892562007</v>
      </c>
    </row>
    <row r="100" spans="1:12" s="714" customFormat="1" ht="15" customHeight="1" x14ac:dyDescent="0.25">
      <c r="A100" s="290" t="s">
        <v>765</v>
      </c>
      <c r="B100" s="288"/>
      <c r="C100" s="288"/>
      <c r="D100" s="86">
        <v>34.094999999999999</v>
      </c>
      <c r="E100" s="86">
        <v>33.09650096000005</v>
      </c>
      <c r="F100" s="318">
        <v>-0.99849903999994893</v>
      </c>
      <c r="G100" s="319">
        <v>-2.9285790878426421E-2</v>
      </c>
      <c r="H100" s="320"/>
      <c r="I100" s="86">
        <v>2.0999999999999998E-2</v>
      </c>
      <c r="J100" s="86">
        <v>3.1045329999999999E-2</v>
      </c>
      <c r="K100" s="318">
        <v>1.0045330000000002E-2</v>
      </c>
      <c r="L100" s="319" t="s">
        <v>147</v>
      </c>
    </row>
    <row r="101" spans="1:12" s="714" customFormat="1" ht="15" customHeight="1" x14ac:dyDescent="0.25">
      <c r="A101" s="290" t="s">
        <v>766</v>
      </c>
      <c r="B101" s="288"/>
      <c r="C101" s="288"/>
      <c r="D101" s="86">
        <v>34.157000000000004</v>
      </c>
      <c r="E101" s="86">
        <v>32.409534049999991</v>
      </c>
      <c r="F101" s="318">
        <v>-1.7474659500000129</v>
      </c>
      <c r="G101" s="319">
        <v>-5.1159819363527648E-2</v>
      </c>
      <c r="H101" s="320"/>
      <c r="I101" s="86">
        <v>2.3E-2</v>
      </c>
      <c r="J101" s="86">
        <v>3.426738E-2</v>
      </c>
      <c r="K101" s="318">
        <v>1.126738E-2</v>
      </c>
      <c r="L101" s="319" t="s">
        <v>147</v>
      </c>
    </row>
    <row r="102" spans="1:12" s="714" customFormat="1" ht="15" customHeight="1" x14ac:dyDescent="0.25">
      <c r="A102" s="705" t="s">
        <v>767</v>
      </c>
      <c r="B102" s="283"/>
      <c r="C102" s="283"/>
      <c r="D102" s="576">
        <v>51.279999999999951</v>
      </c>
      <c r="E102" s="576">
        <v>51.520362169999927</v>
      </c>
      <c r="F102" s="706">
        <v>0.24036216999997606</v>
      </c>
      <c r="G102" s="707">
        <v>4.6872498049916889E-3</v>
      </c>
      <c r="H102" s="590"/>
      <c r="I102" s="576">
        <v>1.7309999999999999</v>
      </c>
      <c r="J102" s="576">
        <v>3.3964596499999997</v>
      </c>
      <c r="K102" s="706">
        <v>1.6654596499999998</v>
      </c>
      <c r="L102" s="707">
        <v>0.96213729058347774</v>
      </c>
    </row>
    <row r="103" spans="1:12" s="714" customFormat="1" ht="15" customHeight="1" x14ac:dyDescent="0.25">
      <c r="A103" s="290" t="s">
        <v>768</v>
      </c>
      <c r="B103" s="288"/>
      <c r="C103" s="288"/>
      <c r="D103" s="86">
        <v>39.245999999999974</v>
      </c>
      <c r="E103" s="86">
        <v>40.60176615999994</v>
      </c>
      <c r="F103" s="318">
        <v>1.3557661599999662</v>
      </c>
      <c r="G103" s="319">
        <v>3.4545333537174816E-2</v>
      </c>
      <c r="H103" s="320"/>
      <c r="I103" s="86">
        <v>3.0000000000000002E-2</v>
      </c>
      <c r="J103" s="86">
        <v>5.394711000000002E-2</v>
      </c>
      <c r="K103" s="318">
        <v>2.3947110000000018E-2</v>
      </c>
      <c r="L103" s="319" t="s">
        <v>147</v>
      </c>
    </row>
    <row r="104" spans="1:12" s="714" customFormat="1" ht="15" customHeight="1" x14ac:dyDescent="0.25">
      <c r="A104" s="290" t="s">
        <v>769</v>
      </c>
      <c r="B104" s="288"/>
      <c r="C104" s="288"/>
      <c r="D104" s="86">
        <v>12.033999999999995</v>
      </c>
      <c r="E104" s="86">
        <v>10.918596010000003</v>
      </c>
      <c r="F104" s="318">
        <v>-1.1154039899999919</v>
      </c>
      <c r="G104" s="319">
        <v>-9.268771730097991E-2</v>
      </c>
      <c r="H104" s="320"/>
      <c r="I104" s="86">
        <v>1.7009999999999998</v>
      </c>
      <c r="J104" s="86">
        <v>3.34251254</v>
      </c>
      <c r="K104" s="318">
        <v>1.6415125400000001</v>
      </c>
      <c r="L104" s="319">
        <v>0.96502794826572624</v>
      </c>
    </row>
    <row r="105" spans="1:12" s="713" customFormat="1" ht="15" customHeight="1" x14ac:dyDescent="0.25">
      <c r="A105" s="435" t="s">
        <v>770</v>
      </c>
      <c r="B105" s="435"/>
      <c r="C105" s="436"/>
      <c r="D105" s="437"/>
      <c r="E105" s="437"/>
      <c r="F105" s="438">
        <v>0</v>
      </c>
      <c r="G105" s="439" t="s">
        <v>147</v>
      </c>
      <c r="H105" s="437"/>
      <c r="I105" s="437">
        <v>71762.40400000001</v>
      </c>
      <c r="J105" s="437">
        <v>73764.755421659997</v>
      </c>
      <c r="K105" s="438">
        <v>2002.351421659987</v>
      </c>
      <c r="L105" s="439">
        <v>2.7902513155216857E-2</v>
      </c>
    </row>
    <row r="106" spans="1:12" s="714" customFormat="1" ht="15" customHeight="1" x14ac:dyDescent="0.25">
      <c r="A106" s="705" t="s">
        <v>771</v>
      </c>
      <c r="B106" s="283"/>
      <c r="C106" s="283"/>
      <c r="D106" s="576"/>
      <c r="E106" s="576"/>
      <c r="F106" s="706">
        <v>0</v>
      </c>
      <c r="G106" s="707" t="s">
        <v>147</v>
      </c>
      <c r="H106" s="590"/>
      <c r="I106" s="576">
        <v>71762.40400000001</v>
      </c>
      <c r="J106" s="576">
        <v>73764.755421659997</v>
      </c>
      <c r="K106" s="706">
        <v>2002.351421659987</v>
      </c>
      <c r="L106" s="707">
        <v>2.7902513155216857E-2</v>
      </c>
    </row>
    <row r="107" spans="1:12" s="714" customFormat="1" ht="15" customHeight="1" x14ac:dyDescent="0.25">
      <c r="A107" s="290" t="s">
        <v>772</v>
      </c>
      <c r="B107" s="288"/>
      <c r="C107" s="288"/>
      <c r="D107" s="86"/>
      <c r="E107" s="86"/>
      <c r="F107" s="318">
        <v>0</v>
      </c>
      <c r="G107" s="319" t="s">
        <v>147</v>
      </c>
      <c r="H107" s="320"/>
      <c r="I107" s="86">
        <v>115950</v>
      </c>
      <c r="J107" s="86">
        <v>118320.06966980998</v>
      </c>
      <c r="K107" s="318">
        <v>2370.0696698099782</v>
      </c>
      <c r="L107" s="319">
        <v>2.0440445621474623E-2</v>
      </c>
    </row>
    <row r="108" spans="1:12" s="714" customFormat="1" ht="15" customHeight="1" x14ac:dyDescent="0.25">
      <c r="A108" s="290" t="s">
        <v>116</v>
      </c>
      <c r="B108" s="288"/>
      <c r="C108" s="288"/>
      <c r="D108" s="86"/>
      <c r="E108" s="86"/>
      <c r="F108" s="318">
        <v>0</v>
      </c>
      <c r="G108" s="319" t="s">
        <v>147</v>
      </c>
      <c r="H108" s="320"/>
      <c r="I108" s="86">
        <v>-37173.771000000001</v>
      </c>
      <c r="J108" s="86">
        <v>-37545.538431779991</v>
      </c>
      <c r="K108" s="318">
        <v>-371.76743177999015</v>
      </c>
      <c r="L108" s="319">
        <v>1.000079953631805E-2</v>
      </c>
    </row>
    <row r="109" spans="1:12" s="714" customFormat="1" ht="15" customHeight="1" x14ac:dyDescent="0.25">
      <c r="A109" s="290" t="s">
        <v>120</v>
      </c>
      <c r="B109" s="288"/>
      <c r="C109" s="288"/>
      <c r="D109" s="86"/>
      <c r="E109" s="86"/>
      <c r="F109" s="318">
        <v>0</v>
      </c>
      <c r="G109" s="319" t="s">
        <v>147</v>
      </c>
      <c r="H109" s="320"/>
      <c r="I109" s="86">
        <v>-5185.8249999999998</v>
      </c>
      <c r="J109" s="86">
        <v>-5188.3210696300011</v>
      </c>
      <c r="K109" s="318">
        <v>-2.4960696300013296</v>
      </c>
      <c r="L109" s="319">
        <v>4.8132546509016549E-4</v>
      </c>
    </row>
    <row r="110" spans="1:12" s="714" customFormat="1" ht="15" customHeight="1" x14ac:dyDescent="0.25">
      <c r="A110" s="290" t="s">
        <v>122</v>
      </c>
      <c r="B110" s="288"/>
      <c r="C110" s="288"/>
      <c r="D110" s="86"/>
      <c r="E110" s="86"/>
      <c r="F110" s="318">
        <v>0</v>
      </c>
      <c r="G110" s="319" t="s">
        <v>147</v>
      </c>
      <c r="H110" s="320"/>
      <c r="I110" s="86">
        <v>-3200</v>
      </c>
      <c r="J110" s="86">
        <v>-3150.8014011499999</v>
      </c>
      <c r="K110" s="318">
        <v>49.198598850000053</v>
      </c>
      <c r="L110" s="319">
        <v>-1.5374562140625048E-2</v>
      </c>
    </row>
    <row r="111" spans="1:12" s="714" customFormat="1" ht="15" customHeight="1" x14ac:dyDescent="0.25">
      <c r="A111" s="290" t="s">
        <v>114</v>
      </c>
      <c r="B111" s="288"/>
      <c r="C111" s="288"/>
      <c r="D111" s="86"/>
      <c r="E111" s="86"/>
      <c r="F111" s="318">
        <v>0</v>
      </c>
      <c r="G111" s="319" t="s">
        <v>147</v>
      </c>
      <c r="H111" s="320"/>
      <c r="I111" s="86">
        <v>1448</v>
      </c>
      <c r="J111" s="86">
        <v>1416.5866292499998</v>
      </c>
      <c r="K111" s="318">
        <v>-31.41337075000024</v>
      </c>
      <c r="L111" s="319">
        <v>-2.169431681629852E-2</v>
      </c>
    </row>
    <row r="112" spans="1:12" s="714" customFormat="1" ht="15" customHeight="1" x14ac:dyDescent="0.25">
      <c r="A112" s="290" t="s">
        <v>124</v>
      </c>
      <c r="B112" s="288"/>
      <c r="C112" s="288"/>
      <c r="D112" s="86"/>
      <c r="E112" s="86"/>
      <c r="F112" s="318">
        <v>0</v>
      </c>
      <c r="G112" s="319" t="s">
        <v>147</v>
      </c>
      <c r="H112" s="320"/>
      <c r="I112" s="86">
        <v>-76</v>
      </c>
      <c r="J112" s="86">
        <v>-87.239974840000002</v>
      </c>
      <c r="K112" s="318">
        <v>-11.239974840000002</v>
      </c>
      <c r="L112" s="319">
        <v>0.14789440578947377</v>
      </c>
    </row>
    <row r="113" spans="1:12" s="713" customFormat="1" ht="15" customHeight="1" x14ac:dyDescent="0.25">
      <c r="A113" s="435" t="s">
        <v>773</v>
      </c>
      <c r="B113" s="435"/>
      <c r="C113" s="436"/>
      <c r="D113" s="437">
        <v>434.00699999999972</v>
      </c>
      <c r="E113" s="437">
        <v>413.71620629000012</v>
      </c>
      <c r="F113" s="438">
        <v>-20.290793709999605</v>
      </c>
      <c r="G113" s="439">
        <v>-4.6752226830442001E-2</v>
      </c>
      <c r="H113" s="437"/>
      <c r="I113" s="437">
        <v>14.878000000000002</v>
      </c>
      <c r="J113" s="437">
        <v>26.160962820000012</v>
      </c>
      <c r="K113" s="438">
        <v>11.28296282000001</v>
      </c>
      <c r="L113" s="439">
        <v>0.75836556123134891</v>
      </c>
    </row>
    <row r="114" spans="1:12" s="714" customFormat="1" ht="15" customHeight="1" x14ac:dyDescent="0.25">
      <c r="A114" s="705" t="s">
        <v>774</v>
      </c>
      <c r="B114" s="283"/>
      <c r="C114" s="283"/>
      <c r="D114" s="576">
        <v>232.35699999999991</v>
      </c>
      <c r="E114" s="576">
        <v>212.72600004999981</v>
      </c>
      <c r="F114" s="706">
        <v>-19.630999950000103</v>
      </c>
      <c r="G114" s="707">
        <v>-8.4486372048184988E-2</v>
      </c>
      <c r="H114" s="590"/>
      <c r="I114" s="576">
        <v>14.831000000000001</v>
      </c>
      <c r="J114" s="576">
        <v>26.145093840000015</v>
      </c>
      <c r="K114" s="706">
        <v>11.314093840000014</v>
      </c>
      <c r="L114" s="707">
        <v>0.76286790101813851</v>
      </c>
    </row>
    <row r="115" spans="1:12" s="714" customFormat="1" ht="15" customHeight="1" x14ac:dyDescent="0.25">
      <c r="A115" s="290" t="s">
        <v>775</v>
      </c>
      <c r="B115" s="288"/>
      <c r="C115" s="288"/>
      <c r="D115" s="86">
        <v>40.225999999999992</v>
      </c>
      <c r="E115" s="86">
        <v>40.305741810000001</v>
      </c>
      <c r="F115" s="318">
        <v>7.9741810000008684E-2</v>
      </c>
      <c r="G115" s="319">
        <v>1.9823450007458998E-3</v>
      </c>
      <c r="H115" s="320"/>
      <c r="I115" s="86">
        <v>0.33599999999999997</v>
      </c>
      <c r="J115" s="86">
        <v>0.32509564000000002</v>
      </c>
      <c r="K115" s="318">
        <v>-1.0904359999999946E-2</v>
      </c>
      <c r="L115" s="319">
        <v>-3.2453452380952208E-2</v>
      </c>
    </row>
    <row r="116" spans="1:12" s="714" customFormat="1" ht="15" customHeight="1" x14ac:dyDescent="0.25">
      <c r="A116" s="290" t="s">
        <v>776</v>
      </c>
      <c r="B116" s="288"/>
      <c r="C116" s="288"/>
      <c r="D116" s="86">
        <v>130.9</v>
      </c>
      <c r="E116" s="86">
        <v>121.84576009999999</v>
      </c>
      <c r="F116" s="318">
        <v>-9.0542399000000131</v>
      </c>
      <c r="G116" s="319">
        <v>-6.9169135981665519E-2</v>
      </c>
      <c r="H116" s="320"/>
      <c r="I116" s="86">
        <v>0.221</v>
      </c>
      <c r="J116" s="86">
        <v>0.75676888999999992</v>
      </c>
      <c r="K116" s="318">
        <v>0.53576888999999994</v>
      </c>
      <c r="L116" s="319">
        <v>2.424293619909502</v>
      </c>
    </row>
    <row r="117" spans="1:12" s="714" customFormat="1" ht="15" customHeight="1" x14ac:dyDescent="0.25">
      <c r="A117" s="290" t="s">
        <v>777</v>
      </c>
      <c r="B117" s="288"/>
      <c r="C117" s="288"/>
      <c r="D117" s="86">
        <v>61.230999999999987</v>
      </c>
      <c r="E117" s="86">
        <v>50.574498140000024</v>
      </c>
      <c r="F117" s="318">
        <v>-10.656501859999963</v>
      </c>
      <c r="G117" s="319">
        <v>-0.17403769103885225</v>
      </c>
      <c r="H117" s="320"/>
      <c r="I117" s="86">
        <v>14.274000000000001</v>
      </c>
      <c r="J117" s="86">
        <v>25.063229310000008</v>
      </c>
      <c r="K117" s="318">
        <v>10.789229310000007</v>
      </c>
      <c r="L117" s="319">
        <v>0.75586586170659986</v>
      </c>
    </row>
    <row r="118" spans="1:12" s="714" customFormat="1" ht="15" customHeight="1" x14ac:dyDescent="0.25">
      <c r="A118" s="705" t="s">
        <v>778</v>
      </c>
      <c r="B118" s="283"/>
      <c r="C118" s="283"/>
      <c r="D118" s="576">
        <v>201.65000000000006</v>
      </c>
      <c r="E118" s="576">
        <v>200.99020623999996</v>
      </c>
      <c r="F118" s="706">
        <v>-0.65979376000009893</v>
      </c>
      <c r="G118" s="707">
        <v>-3.2719750061993569E-3</v>
      </c>
      <c r="H118" s="590"/>
      <c r="I118" s="576">
        <v>4.7E-2</v>
      </c>
      <c r="J118" s="576">
        <v>1.5868979999999998E-2</v>
      </c>
      <c r="K118" s="706">
        <v>-3.1131020000000002E-2</v>
      </c>
      <c r="L118" s="707" t="s">
        <v>147</v>
      </c>
    </row>
    <row r="119" spans="1:12" s="714" customFormat="1" ht="15" customHeight="1" x14ac:dyDescent="0.25">
      <c r="A119" s="290" t="s">
        <v>779</v>
      </c>
      <c r="B119" s="288"/>
      <c r="C119" s="288"/>
      <c r="D119" s="86">
        <v>84.999999999999929</v>
      </c>
      <c r="E119" s="86">
        <v>84.340206239999958</v>
      </c>
      <c r="F119" s="318">
        <v>-0.65979375999997103</v>
      </c>
      <c r="G119" s="319">
        <v>-7.7622795294114422E-3</v>
      </c>
      <c r="H119" s="320"/>
      <c r="I119" s="86">
        <v>4.7E-2</v>
      </c>
      <c r="J119" s="86">
        <v>1.5868979999999998E-2</v>
      </c>
      <c r="K119" s="318">
        <v>-3.1131020000000002E-2</v>
      </c>
      <c r="L119" s="319" t="s">
        <v>147</v>
      </c>
    </row>
    <row r="120" spans="1:12" s="714" customFormat="1" ht="15" customHeight="1" x14ac:dyDescent="0.25">
      <c r="A120" s="290" t="s">
        <v>780</v>
      </c>
      <c r="B120" s="288"/>
      <c r="C120" s="288"/>
      <c r="D120" s="86">
        <v>110</v>
      </c>
      <c r="E120" s="86">
        <v>110</v>
      </c>
      <c r="F120" s="318">
        <v>0</v>
      </c>
      <c r="G120" s="319">
        <v>0</v>
      </c>
      <c r="H120" s="320"/>
      <c r="I120" s="86"/>
      <c r="J120" s="86"/>
      <c r="K120" s="318">
        <v>0</v>
      </c>
      <c r="L120" s="319" t="s">
        <v>147</v>
      </c>
    </row>
    <row r="121" spans="1:12" s="714" customFormat="1" ht="15" customHeight="1" x14ac:dyDescent="0.25">
      <c r="A121" s="290" t="s">
        <v>781</v>
      </c>
      <c r="B121" s="288"/>
      <c r="C121" s="288"/>
      <c r="D121" s="86">
        <v>6.6499999999999995</v>
      </c>
      <c r="E121" s="86">
        <v>6.6499999999999968</v>
      </c>
      <c r="F121" s="318">
        <v>0</v>
      </c>
      <c r="G121" s="319">
        <v>-4.4408920985006262E-16</v>
      </c>
      <c r="H121" s="320"/>
      <c r="I121" s="86"/>
      <c r="J121" s="86"/>
      <c r="K121" s="318">
        <v>0</v>
      </c>
      <c r="L121" s="319" t="s">
        <v>147</v>
      </c>
    </row>
    <row r="122" spans="1:12" s="713" customFormat="1" ht="15" customHeight="1" x14ac:dyDescent="0.25">
      <c r="A122" s="435" t="s">
        <v>673</v>
      </c>
      <c r="B122" s="435"/>
      <c r="C122" s="436"/>
      <c r="D122" s="437">
        <v>693.91699999999958</v>
      </c>
      <c r="E122" s="437">
        <v>673.93158916999937</v>
      </c>
      <c r="F122" s="438">
        <v>-19.985410830000205</v>
      </c>
      <c r="G122" s="439">
        <v>-2.8800866429270711E-2</v>
      </c>
      <c r="H122" s="437"/>
      <c r="I122" s="437">
        <v>33.301000000000016</v>
      </c>
      <c r="J122" s="437">
        <v>32.309646030000032</v>
      </c>
      <c r="K122" s="438">
        <v>-0.99135396999998449</v>
      </c>
      <c r="L122" s="439">
        <v>-2.9769495510644894E-2</v>
      </c>
    </row>
    <row r="123" spans="1:12" s="714" customFormat="1" ht="15" customHeight="1" x14ac:dyDescent="0.25">
      <c r="A123" s="705" t="s">
        <v>782</v>
      </c>
      <c r="B123" s="283"/>
      <c r="C123" s="283"/>
      <c r="D123" s="576">
        <v>693.91699999999958</v>
      </c>
      <c r="E123" s="576">
        <v>673.93158916999937</v>
      </c>
      <c r="F123" s="706">
        <v>-19.985410830000205</v>
      </c>
      <c r="G123" s="707">
        <v>-2.8800866429270711E-2</v>
      </c>
      <c r="H123" s="590"/>
      <c r="I123" s="576">
        <v>33.301000000000016</v>
      </c>
      <c r="J123" s="576">
        <v>32.309646030000032</v>
      </c>
      <c r="K123" s="706">
        <v>-0.99135396999998449</v>
      </c>
      <c r="L123" s="707">
        <v>-2.9769495510644894E-2</v>
      </c>
    </row>
    <row r="124" spans="1:12" s="714" customFormat="1" ht="15" customHeight="1" x14ac:dyDescent="0.25">
      <c r="A124" s="290" t="s">
        <v>783</v>
      </c>
      <c r="B124" s="288"/>
      <c r="C124" s="288"/>
      <c r="D124" s="86">
        <v>494.15599999999995</v>
      </c>
      <c r="E124" s="86">
        <v>500.01357743999989</v>
      </c>
      <c r="F124" s="318">
        <v>5.8575774399999432</v>
      </c>
      <c r="G124" s="319">
        <v>1.1853700936546252E-2</v>
      </c>
      <c r="H124" s="320"/>
      <c r="I124" s="86">
        <v>12.627000000000001</v>
      </c>
      <c r="J124" s="86">
        <v>19.489079570000001</v>
      </c>
      <c r="K124" s="318">
        <v>6.8620795700000006</v>
      </c>
      <c r="L124" s="319">
        <v>0.54344496475805815</v>
      </c>
    </row>
    <row r="125" spans="1:12" s="714" customFormat="1" ht="15" customHeight="1" x14ac:dyDescent="0.25">
      <c r="A125" s="290" t="s">
        <v>784</v>
      </c>
      <c r="B125" s="288"/>
      <c r="C125" s="288"/>
      <c r="D125" s="86">
        <v>124.53799999999995</v>
      </c>
      <c r="E125" s="86">
        <v>120.50564520999995</v>
      </c>
      <c r="F125" s="318">
        <v>-4.0323547899999994</v>
      </c>
      <c r="G125" s="319">
        <v>-3.2378509290337143E-2</v>
      </c>
      <c r="H125" s="320"/>
      <c r="I125" s="86">
        <v>0.66700000000000004</v>
      </c>
      <c r="J125" s="86">
        <v>0.98450067999999957</v>
      </c>
      <c r="K125" s="318">
        <v>0.31750067999999954</v>
      </c>
      <c r="L125" s="319">
        <v>0.47601301349325276</v>
      </c>
    </row>
    <row r="126" spans="1:12" s="714" customFormat="1" ht="15" customHeight="1" x14ac:dyDescent="0.25">
      <c r="A126" s="290" t="s">
        <v>785</v>
      </c>
      <c r="B126" s="288"/>
      <c r="C126" s="288"/>
      <c r="D126" s="86">
        <v>4.2</v>
      </c>
      <c r="E126" s="86">
        <v>6.716833509999999</v>
      </c>
      <c r="F126" s="318">
        <v>2.5168335099999988</v>
      </c>
      <c r="G126" s="319">
        <v>0.59924607380952355</v>
      </c>
      <c r="H126" s="320"/>
      <c r="I126" s="86"/>
      <c r="J126" s="86"/>
      <c r="K126" s="318">
        <v>0</v>
      </c>
      <c r="L126" s="319" t="s">
        <v>147</v>
      </c>
    </row>
    <row r="127" spans="1:12" s="714" customFormat="1" ht="15" customHeight="1" x14ac:dyDescent="0.25">
      <c r="A127" s="290" t="s">
        <v>786</v>
      </c>
      <c r="B127" s="288"/>
      <c r="C127" s="288"/>
      <c r="D127" s="86">
        <v>63.921000000000014</v>
      </c>
      <c r="E127" s="86">
        <v>40.115434649999969</v>
      </c>
      <c r="F127" s="318">
        <v>-23.805565350000045</v>
      </c>
      <c r="G127" s="319">
        <v>-0.37242166658844578</v>
      </c>
      <c r="H127" s="320"/>
      <c r="I127" s="86">
        <v>20.004999999999999</v>
      </c>
      <c r="J127" s="86">
        <v>11.827209900000014</v>
      </c>
      <c r="K127" s="318">
        <v>-8.1777900999999851</v>
      </c>
      <c r="L127" s="319">
        <v>-0.40878730817295605</v>
      </c>
    </row>
    <row r="128" spans="1:12" s="714" customFormat="1" ht="15" customHeight="1" x14ac:dyDescent="0.25">
      <c r="A128" s="290" t="s">
        <v>787</v>
      </c>
      <c r="B128" s="288"/>
      <c r="C128" s="288"/>
      <c r="D128" s="86">
        <v>7.1020000000000003</v>
      </c>
      <c r="E128" s="86">
        <v>6.5800983600000009</v>
      </c>
      <c r="F128" s="318">
        <v>-0.52190163999999939</v>
      </c>
      <c r="G128" s="319">
        <v>-7.3486572796395255E-2</v>
      </c>
      <c r="H128" s="320"/>
      <c r="I128" s="86">
        <v>2E-3</v>
      </c>
      <c r="J128" s="86">
        <v>8.8558799999999983E-3</v>
      </c>
      <c r="K128" s="318">
        <v>6.8558799999999982E-3</v>
      </c>
      <c r="L128" s="319" t="s">
        <v>147</v>
      </c>
    </row>
    <row r="129" spans="1:12" s="713" customFormat="1" ht="15" customHeight="1" x14ac:dyDescent="0.25">
      <c r="A129" s="435" t="s">
        <v>125</v>
      </c>
      <c r="B129" s="435"/>
      <c r="C129" s="436"/>
      <c r="D129" s="437">
        <v>10345.391000000005</v>
      </c>
      <c r="E129" s="437">
        <v>10781.297670809987</v>
      </c>
      <c r="F129" s="438">
        <v>435.90667080998173</v>
      </c>
      <c r="G129" s="439">
        <v>4.2135350013351891E-2</v>
      </c>
      <c r="H129" s="437"/>
      <c r="I129" s="437">
        <v>9864.8539999999994</v>
      </c>
      <c r="J129" s="437">
        <v>9989.9587125399994</v>
      </c>
      <c r="K129" s="438">
        <v>125.10471254000004</v>
      </c>
      <c r="L129" s="439">
        <v>1.2681861539967976E-2</v>
      </c>
    </row>
    <row r="130" spans="1:12" s="714" customFormat="1" ht="15" customHeight="1" x14ac:dyDescent="0.25">
      <c r="A130" s="705" t="s">
        <v>788</v>
      </c>
      <c r="B130" s="283"/>
      <c r="C130" s="283"/>
      <c r="D130" s="576">
        <v>10291.329000000005</v>
      </c>
      <c r="E130" s="576">
        <v>10727.478480039988</v>
      </c>
      <c r="F130" s="706">
        <v>436.14948003998325</v>
      </c>
      <c r="G130" s="707">
        <v>4.2380287331206912E-2</v>
      </c>
      <c r="H130" s="590"/>
      <c r="I130" s="576">
        <v>9864.4680000000008</v>
      </c>
      <c r="J130" s="576">
        <v>9989.5671271899992</v>
      </c>
      <c r="K130" s="706">
        <v>125.0991271899984</v>
      </c>
      <c r="L130" s="707">
        <v>1.2681791576595769E-2</v>
      </c>
    </row>
    <row r="131" spans="1:12" s="714" customFormat="1" ht="15" customHeight="1" x14ac:dyDescent="0.25">
      <c r="A131" s="290" t="s">
        <v>789</v>
      </c>
      <c r="B131" s="288"/>
      <c r="C131" s="288"/>
      <c r="D131" s="86">
        <v>1076.8609999999999</v>
      </c>
      <c r="E131" s="86">
        <v>1084.1434500400001</v>
      </c>
      <c r="F131" s="318">
        <v>7.2824500400001853</v>
      </c>
      <c r="G131" s="319">
        <v>6.7626648564671488E-3</v>
      </c>
      <c r="H131" s="320"/>
      <c r="I131" s="86">
        <v>172.476</v>
      </c>
      <c r="J131" s="86">
        <v>167.52685378000001</v>
      </c>
      <c r="K131" s="318">
        <v>-4.9491462199999887</v>
      </c>
      <c r="L131" s="319">
        <v>-2.8694695030033079E-2</v>
      </c>
    </row>
    <row r="132" spans="1:12" s="714" customFormat="1" ht="15" customHeight="1" x14ac:dyDescent="0.25">
      <c r="A132" s="290" t="s">
        <v>790</v>
      </c>
      <c r="B132" s="288"/>
      <c r="C132" s="288"/>
      <c r="D132" s="86">
        <v>1212.9749999999999</v>
      </c>
      <c r="E132" s="86">
        <v>1161.1002288600005</v>
      </c>
      <c r="F132" s="318">
        <v>-51.874771139999439</v>
      </c>
      <c r="G132" s="319">
        <v>-4.2766562493043447E-2</v>
      </c>
      <c r="H132" s="320"/>
      <c r="I132" s="86"/>
      <c r="J132" s="86"/>
      <c r="K132" s="318">
        <v>0</v>
      </c>
      <c r="L132" s="319" t="s">
        <v>147</v>
      </c>
    </row>
    <row r="133" spans="1:12" s="714" customFormat="1" ht="15" customHeight="1" x14ac:dyDescent="0.25">
      <c r="A133" s="290" t="s">
        <v>791</v>
      </c>
      <c r="B133" s="288"/>
      <c r="C133" s="288"/>
      <c r="D133" s="86">
        <v>7966.8959999999997</v>
      </c>
      <c r="E133" s="86">
        <v>8451.0309271899969</v>
      </c>
      <c r="F133" s="318">
        <v>484.13492718999714</v>
      </c>
      <c r="G133" s="319">
        <v>6.0768325228545361E-2</v>
      </c>
      <c r="H133" s="320"/>
      <c r="I133" s="86">
        <v>9691.98</v>
      </c>
      <c r="J133" s="86">
        <v>9822.0317684500005</v>
      </c>
      <c r="K133" s="318">
        <v>130.05176845000096</v>
      </c>
      <c r="L133" s="319">
        <v>1.3418493274852006E-2</v>
      </c>
    </row>
    <row r="134" spans="1:12" s="714" customFormat="1" ht="15" customHeight="1" x14ac:dyDescent="0.25">
      <c r="A134" s="290" t="s">
        <v>792</v>
      </c>
      <c r="B134" s="288"/>
      <c r="C134" s="288"/>
      <c r="D134" s="86">
        <v>34.596999999999987</v>
      </c>
      <c r="E134" s="86">
        <v>31.203873949999998</v>
      </c>
      <c r="F134" s="318">
        <v>-3.3931260499999887</v>
      </c>
      <c r="G134" s="319">
        <v>-9.8075730554672114E-2</v>
      </c>
      <c r="H134" s="320"/>
      <c r="I134" s="86">
        <v>1.2E-2</v>
      </c>
      <c r="J134" s="86">
        <v>8.5049599999999989E-3</v>
      </c>
      <c r="K134" s="318">
        <v>-3.4950400000000013E-3</v>
      </c>
      <c r="L134" s="319" t="s">
        <v>147</v>
      </c>
    </row>
    <row r="135" spans="1:12" s="714" customFormat="1" ht="15" customHeight="1" x14ac:dyDescent="0.25">
      <c r="A135" s="705" t="s">
        <v>793</v>
      </c>
      <c r="B135" s="283"/>
      <c r="C135" s="283"/>
      <c r="D135" s="576">
        <v>43.962000000000003</v>
      </c>
      <c r="E135" s="576">
        <v>43.862987280000056</v>
      </c>
      <c r="F135" s="706">
        <v>-9.9012719999947763E-2</v>
      </c>
      <c r="G135" s="707">
        <v>-2.2522342022643915E-3</v>
      </c>
      <c r="H135" s="590"/>
      <c r="I135" s="576">
        <v>0.38</v>
      </c>
      <c r="J135" s="576">
        <v>0.38611519000000005</v>
      </c>
      <c r="K135" s="706">
        <v>6.1151900000000481E-3</v>
      </c>
      <c r="L135" s="707">
        <v>1.6092605263158033E-2</v>
      </c>
    </row>
    <row r="136" spans="1:12" s="714" customFormat="1" ht="15" customHeight="1" x14ac:dyDescent="0.25">
      <c r="A136" s="290" t="s">
        <v>794</v>
      </c>
      <c r="B136" s="288"/>
      <c r="C136" s="288"/>
      <c r="D136" s="86">
        <v>43.962000000000003</v>
      </c>
      <c r="E136" s="86">
        <v>43.862987280000056</v>
      </c>
      <c r="F136" s="318">
        <v>-9.9012719999947763E-2</v>
      </c>
      <c r="G136" s="319">
        <v>-2.2522342022643915E-3</v>
      </c>
      <c r="H136" s="320"/>
      <c r="I136" s="86">
        <v>0.38</v>
      </c>
      <c r="J136" s="86">
        <v>0.38611519000000005</v>
      </c>
      <c r="K136" s="318">
        <v>6.1151900000000481E-3</v>
      </c>
      <c r="L136" s="319">
        <v>1.6092605263158033E-2</v>
      </c>
    </row>
    <row r="137" spans="1:12" s="714" customFormat="1" ht="15" customHeight="1" x14ac:dyDescent="0.25">
      <c r="A137" s="705" t="s">
        <v>795</v>
      </c>
      <c r="B137" s="283"/>
      <c r="C137" s="283"/>
      <c r="D137" s="576">
        <v>10.099999999999998</v>
      </c>
      <c r="E137" s="576">
        <v>9.9562034900000072</v>
      </c>
      <c r="F137" s="706">
        <v>-0.14379650999999072</v>
      </c>
      <c r="G137" s="707">
        <v>-1.4237278217820837E-2</v>
      </c>
      <c r="H137" s="590"/>
      <c r="I137" s="576">
        <v>6.0000000000000001E-3</v>
      </c>
      <c r="J137" s="576">
        <v>5.4701599999999982E-3</v>
      </c>
      <c r="K137" s="706">
        <v>-5.2984000000000191E-4</v>
      </c>
      <c r="L137" s="707" t="s">
        <v>147</v>
      </c>
    </row>
    <row r="138" spans="1:12" s="714" customFormat="1" ht="15" customHeight="1" x14ac:dyDescent="0.25">
      <c r="A138" s="290" t="s">
        <v>796</v>
      </c>
      <c r="B138" s="288"/>
      <c r="C138" s="288"/>
      <c r="D138" s="86">
        <v>10.099999999999998</v>
      </c>
      <c r="E138" s="86">
        <v>9.9562034900000072</v>
      </c>
      <c r="F138" s="318">
        <v>-0.14379650999999072</v>
      </c>
      <c r="G138" s="319">
        <v>-1.4237278217820837E-2</v>
      </c>
      <c r="H138" s="320"/>
      <c r="I138" s="86">
        <v>6.0000000000000001E-3</v>
      </c>
      <c r="J138" s="86">
        <v>5.4701599999999982E-3</v>
      </c>
      <c r="K138" s="318">
        <v>-5.2984000000000191E-4</v>
      </c>
      <c r="L138" s="319" t="s">
        <v>147</v>
      </c>
    </row>
    <row r="139" spans="1:12" s="713" customFormat="1" ht="15" customHeight="1" x14ac:dyDescent="0.25">
      <c r="A139" s="435" t="s">
        <v>797</v>
      </c>
      <c r="B139" s="435"/>
      <c r="C139" s="436"/>
      <c r="D139" s="437">
        <v>5799.4540000000006</v>
      </c>
      <c r="E139" s="437">
        <v>5623.27814055</v>
      </c>
      <c r="F139" s="438">
        <v>-176.17585945000064</v>
      </c>
      <c r="G139" s="439">
        <v>-3.0378007903847593E-2</v>
      </c>
      <c r="H139" s="437"/>
      <c r="I139" s="437">
        <v>1453.693</v>
      </c>
      <c r="J139" s="437">
        <v>1452.8993908800001</v>
      </c>
      <c r="K139" s="438">
        <v>-0.79360911999992823</v>
      </c>
      <c r="L139" s="439">
        <v>-5.4592621688343002E-4</v>
      </c>
    </row>
    <row r="140" spans="1:12" s="714" customFormat="1" ht="15" customHeight="1" x14ac:dyDescent="0.25">
      <c r="A140" s="705" t="s">
        <v>798</v>
      </c>
      <c r="B140" s="283"/>
      <c r="C140" s="283"/>
      <c r="D140" s="576">
        <v>502.25599999999974</v>
      </c>
      <c r="E140" s="576">
        <v>366.41682612999966</v>
      </c>
      <c r="F140" s="706">
        <v>-135.83917387000008</v>
      </c>
      <c r="G140" s="707">
        <v>-0.27045804105874327</v>
      </c>
      <c r="H140" s="590"/>
      <c r="I140" s="576">
        <v>93.213999999999956</v>
      </c>
      <c r="J140" s="576">
        <v>91.229342650000007</v>
      </c>
      <c r="K140" s="706">
        <v>-1.9846573499999494</v>
      </c>
      <c r="L140" s="707">
        <v>-2.1291408479412466E-2</v>
      </c>
    </row>
    <row r="141" spans="1:12" s="714" customFormat="1" ht="15" customHeight="1" x14ac:dyDescent="0.25">
      <c r="A141" s="290" t="s">
        <v>799</v>
      </c>
      <c r="B141" s="288"/>
      <c r="C141" s="288"/>
      <c r="D141" s="86">
        <v>156.06499999999994</v>
      </c>
      <c r="E141" s="86">
        <v>142.78083945999995</v>
      </c>
      <c r="F141" s="318">
        <v>-13.284160539999988</v>
      </c>
      <c r="G141" s="319">
        <v>-8.5119408836061838E-2</v>
      </c>
      <c r="H141" s="320"/>
      <c r="I141" s="86">
        <v>3.1569999999999996</v>
      </c>
      <c r="J141" s="86">
        <v>6.1280174300000052</v>
      </c>
      <c r="K141" s="318">
        <v>2.9710174300000056</v>
      </c>
      <c r="L141" s="319">
        <v>0.94108882800126903</v>
      </c>
    </row>
    <row r="142" spans="1:12" s="714" customFormat="1" ht="15" customHeight="1" x14ac:dyDescent="0.25">
      <c r="A142" s="290" t="s">
        <v>800</v>
      </c>
      <c r="B142" s="288"/>
      <c r="C142" s="288"/>
      <c r="D142" s="86">
        <v>82.843999999999994</v>
      </c>
      <c r="E142" s="86">
        <v>82.787734300000125</v>
      </c>
      <c r="F142" s="318">
        <v>-5.6265699999869412E-2</v>
      </c>
      <c r="G142" s="319">
        <v>-6.7917652455062871E-4</v>
      </c>
      <c r="H142" s="320"/>
      <c r="I142" s="86">
        <v>5.7000000000000009E-2</v>
      </c>
      <c r="J142" s="86">
        <v>0.20826795000000003</v>
      </c>
      <c r="K142" s="318">
        <v>0.15126795000000004</v>
      </c>
      <c r="L142" s="319">
        <v>2.6538236842105265</v>
      </c>
    </row>
    <row r="143" spans="1:12" s="714" customFormat="1" ht="15" customHeight="1" x14ac:dyDescent="0.25">
      <c r="A143" s="290" t="s">
        <v>801</v>
      </c>
      <c r="B143" s="288"/>
      <c r="C143" s="288"/>
      <c r="D143" s="86">
        <v>8.1819999999999986</v>
      </c>
      <c r="E143" s="86">
        <v>8.0631491699999991</v>
      </c>
      <c r="F143" s="318">
        <v>-0.11885082999999952</v>
      </c>
      <c r="G143" s="319">
        <v>-1.4525889758005284E-2</v>
      </c>
      <c r="H143" s="320"/>
      <c r="I143" s="86"/>
      <c r="J143" s="86"/>
      <c r="K143" s="318">
        <v>0</v>
      </c>
      <c r="L143" s="319" t="s">
        <v>147</v>
      </c>
    </row>
    <row r="144" spans="1:12" s="714" customFormat="1" ht="15" customHeight="1" x14ac:dyDescent="0.25">
      <c r="A144" s="290" t="s">
        <v>802</v>
      </c>
      <c r="B144" s="288"/>
      <c r="C144" s="288"/>
      <c r="D144" s="86">
        <v>255.16499999999999</v>
      </c>
      <c r="E144" s="86">
        <v>132.78510320000001</v>
      </c>
      <c r="F144" s="318">
        <v>-122.37989679999998</v>
      </c>
      <c r="G144" s="319">
        <v>-0.47961082750377204</v>
      </c>
      <c r="H144" s="320"/>
      <c r="I144" s="86">
        <v>90</v>
      </c>
      <c r="J144" s="86">
        <v>84.893057269999986</v>
      </c>
      <c r="K144" s="318">
        <v>-5.1069427300000143</v>
      </c>
      <c r="L144" s="319">
        <v>-5.6743808111111238E-2</v>
      </c>
    </row>
    <row r="145" spans="1:12" s="714" customFormat="1" ht="15" customHeight="1" x14ac:dyDescent="0.25">
      <c r="A145" s="705" t="s">
        <v>803</v>
      </c>
      <c r="B145" s="283"/>
      <c r="C145" s="283"/>
      <c r="D145" s="576">
        <v>5066.433</v>
      </c>
      <c r="E145" s="576">
        <v>5028.36079634</v>
      </c>
      <c r="F145" s="706">
        <v>-38.072203660000014</v>
      </c>
      <c r="G145" s="707">
        <v>-7.5145972837300512E-3</v>
      </c>
      <c r="H145" s="590"/>
      <c r="I145" s="576">
        <v>1357.75</v>
      </c>
      <c r="J145" s="576">
        <v>1358.7425764499999</v>
      </c>
      <c r="K145" s="706">
        <v>0.9925764499998877</v>
      </c>
      <c r="L145" s="707">
        <v>7.3104507457188994E-4</v>
      </c>
    </row>
    <row r="146" spans="1:12" s="714" customFormat="1" ht="15" customHeight="1" x14ac:dyDescent="0.25">
      <c r="A146" s="290" t="s">
        <v>804</v>
      </c>
      <c r="B146" s="288"/>
      <c r="C146" s="288"/>
      <c r="D146" s="86">
        <v>3372.2260000000001</v>
      </c>
      <c r="E146" s="86">
        <v>3371.9121744999984</v>
      </c>
      <c r="F146" s="318">
        <v>-0.3138255000017125</v>
      </c>
      <c r="G146" s="319">
        <v>-9.3061823259077414E-5</v>
      </c>
      <c r="H146" s="320"/>
      <c r="I146" s="86">
        <v>2.75</v>
      </c>
      <c r="J146" s="86">
        <v>3.7425764499999996</v>
      </c>
      <c r="K146" s="318">
        <v>0.99257644999999961</v>
      </c>
      <c r="L146" s="319">
        <v>0.36093689090909087</v>
      </c>
    </row>
    <row r="147" spans="1:12" s="714" customFormat="1" ht="15" customHeight="1" x14ac:dyDescent="0.25">
      <c r="A147" s="290" t="s">
        <v>805</v>
      </c>
      <c r="B147" s="288"/>
      <c r="C147" s="288"/>
      <c r="D147" s="86">
        <v>1694.2070000000001</v>
      </c>
      <c r="E147" s="86">
        <v>1656.4486218399998</v>
      </c>
      <c r="F147" s="318">
        <v>-37.758378160000348</v>
      </c>
      <c r="G147" s="319">
        <v>-2.2286756081163817E-2</v>
      </c>
      <c r="H147" s="320"/>
      <c r="I147" s="86">
        <v>1355</v>
      </c>
      <c r="J147" s="86">
        <v>1355</v>
      </c>
      <c r="K147" s="318">
        <v>0</v>
      </c>
      <c r="L147" s="319">
        <v>0</v>
      </c>
    </row>
    <row r="148" spans="1:12" s="714" customFormat="1" ht="15" customHeight="1" x14ac:dyDescent="0.25">
      <c r="A148" s="705" t="s">
        <v>806</v>
      </c>
      <c r="B148" s="283"/>
      <c r="C148" s="283"/>
      <c r="D148" s="576">
        <v>112.79400000000003</v>
      </c>
      <c r="E148" s="576">
        <v>110.87785849000001</v>
      </c>
      <c r="F148" s="706">
        <v>-1.916141510000017</v>
      </c>
      <c r="G148" s="707">
        <v>-1.6987973739738038E-2</v>
      </c>
      <c r="H148" s="590"/>
      <c r="I148" s="576">
        <v>2.7289999999999996</v>
      </c>
      <c r="J148" s="576">
        <v>2.9274717800000003</v>
      </c>
      <c r="K148" s="706">
        <v>0.19847178000000065</v>
      </c>
      <c r="L148" s="707">
        <v>7.2726925613778137E-2</v>
      </c>
    </row>
    <row r="149" spans="1:12" s="714" customFormat="1" ht="15" customHeight="1" x14ac:dyDescent="0.25">
      <c r="A149" s="290" t="s">
        <v>807</v>
      </c>
      <c r="B149" s="288"/>
      <c r="C149" s="288"/>
      <c r="D149" s="86">
        <v>27.206</v>
      </c>
      <c r="E149" s="86">
        <v>26.069984800000007</v>
      </c>
      <c r="F149" s="318">
        <v>-1.1360151999999921</v>
      </c>
      <c r="G149" s="319">
        <v>-4.1756053811658922E-2</v>
      </c>
      <c r="H149" s="320"/>
      <c r="I149" s="86">
        <v>1.363</v>
      </c>
      <c r="J149" s="86">
        <v>1.50570011</v>
      </c>
      <c r="K149" s="318">
        <v>0.14270011000000005</v>
      </c>
      <c r="L149" s="319">
        <v>0.10469560528246524</v>
      </c>
    </row>
    <row r="150" spans="1:12" s="714" customFormat="1" ht="15" customHeight="1" x14ac:dyDescent="0.25">
      <c r="A150" s="290" t="s">
        <v>808</v>
      </c>
      <c r="B150" s="288"/>
      <c r="C150" s="288"/>
      <c r="D150" s="86">
        <v>28.288</v>
      </c>
      <c r="E150" s="86">
        <v>23.636165089999999</v>
      </c>
      <c r="F150" s="318">
        <v>-4.6518349100000016</v>
      </c>
      <c r="G150" s="319">
        <v>-0.16444552142251134</v>
      </c>
      <c r="H150" s="320"/>
      <c r="I150" s="86">
        <v>2E-3</v>
      </c>
      <c r="J150" s="86"/>
      <c r="K150" s="318">
        <v>-2E-3</v>
      </c>
      <c r="L150" s="319" t="s">
        <v>147</v>
      </c>
    </row>
    <row r="151" spans="1:12" s="714" customFormat="1" ht="15" customHeight="1" x14ac:dyDescent="0.25">
      <c r="A151" s="290" t="s">
        <v>809</v>
      </c>
      <c r="B151" s="288"/>
      <c r="C151" s="288"/>
      <c r="D151" s="86">
        <v>12.15</v>
      </c>
      <c r="E151" s="86">
        <v>11.155407989999999</v>
      </c>
      <c r="F151" s="318">
        <v>-0.99459201000000164</v>
      </c>
      <c r="G151" s="319">
        <v>-8.1859424691358207E-2</v>
      </c>
      <c r="H151" s="320"/>
      <c r="I151" s="86"/>
      <c r="J151" s="86"/>
      <c r="K151" s="318">
        <v>0</v>
      </c>
      <c r="L151" s="319" t="s">
        <v>147</v>
      </c>
    </row>
    <row r="152" spans="1:12" s="714" customFormat="1" ht="15" customHeight="1" x14ac:dyDescent="0.25">
      <c r="A152" s="290" t="s">
        <v>810</v>
      </c>
      <c r="B152" s="288"/>
      <c r="C152" s="288"/>
      <c r="D152" s="86">
        <v>45.149999999999991</v>
      </c>
      <c r="E152" s="86">
        <v>50.016300610000002</v>
      </c>
      <c r="F152" s="318">
        <v>4.8663006100000104</v>
      </c>
      <c r="G152" s="319">
        <v>0.10778074440753072</v>
      </c>
      <c r="H152" s="320"/>
      <c r="I152" s="86">
        <v>1.3639999999999997</v>
      </c>
      <c r="J152" s="86">
        <v>1.4217716700000003</v>
      </c>
      <c r="K152" s="318">
        <v>5.7771670000000608E-2</v>
      </c>
      <c r="L152" s="319">
        <v>4.2354596774194064E-2</v>
      </c>
    </row>
    <row r="153" spans="1:12" s="714" customFormat="1" ht="15" customHeight="1" x14ac:dyDescent="0.25">
      <c r="A153" s="705" t="s">
        <v>811</v>
      </c>
      <c r="B153" s="283"/>
      <c r="C153" s="283"/>
      <c r="D153" s="576">
        <v>117.971</v>
      </c>
      <c r="E153" s="576">
        <v>117.62265958999997</v>
      </c>
      <c r="F153" s="706">
        <v>-0.34834041000003424</v>
      </c>
      <c r="G153" s="707">
        <v>-2.9527630519368131E-3</v>
      </c>
      <c r="H153" s="590"/>
      <c r="I153" s="576"/>
      <c r="J153" s="576"/>
      <c r="K153" s="706">
        <v>0</v>
      </c>
      <c r="L153" s="707" t="s">
        <v>147</v>
      </c>
    </row>
    <row r="154" spans="1:12" s="714" customFormat="1" ht="15" customHeight="1" x14ac:dyDescent="0.25">
      <c r="A154" s="290" t="s">
        <v>812</v>
      </c>
      <c r="B154" s="288"/>
      <c r="C154" s="288"/>
      <c r="D154" s="86">
        <v>117.971</v>
      </c>
      <c r="E154" s="86">
        <v>117.62265958999997</v>
      </c>
      <c r="F154" s="318">
        <v>-0.34834041000003424</v>
      </c>
      <c r="G154" s="319">
        <v>-2.9527630519368131E-3</v>
      </c>
      <c r="H154" s="320"/>
      <c r="I154" s="86"/>
      <c r="J154" s="86"/>
      <c r="K154" s="318">
        <v>0</v>
      </c>
      <c r="L154" s="319" t="s">
        <v>147</v>
      </c>
    </row>
    <row r="155" spans="1:12" s="713" customFormat="1" ht="15" customHeight="1" x14ac:dyDescent="0.25">
      <c r="A155" s="435" t="s">
        <v>813</v>
      </c>
      <c r="B155" s="435"/>
      <c r="C155" s="436"/>
      <c r="D155" s="437">
        <v>19446.757000000001</v>
      </c>
      <c r="E155" s="437">
        <v>19446.73659728</v>
      </c>
      <c r="F155" s="438">
        <v>-2.0402720001584385E-2</v>
      </c>
      <c r="G155" s="439">
        <v>-1.0491579650606653E-6</v>
      </c>
      <c r="H155" s="437"/>
      <c r="I155" s="437">
        <v>64.599000000000004</v>
      </c>
      <c r="J155" s="437">
        <v>65.291352979999985</v>
      </c>
      <c r="K155" s="438">
        <v>0.69235297999998124</v>
      </c>
      <c r="L155" s="439">
        <v>1.071770429882779E-2</v>
      </c>
    </row>
    <row r="156" spans="1:12" s="714" customFormat="1" ht="15" customHeight="1" x14ac:dyDescent="0.25">
      <c r="A156" s="705" t="s">
        <v>814</v>
      </c>
      <c r="B156" s="283"/>
      <c r="C156" s="283"/>
      <c r="D156" s="576">
        <v>19446.757000000001</v>
      </c>
      <c r="E156" s="576">
        <v>19446.73659728</v>
      </c>
      <c r="F156" s="706">
        <v>-2.0402720001584385E-2</v>
      </c>
      <c r="G156" s="707">
        <v>-1.0491579650606653E-6</v>
      </c>
      <c r="H156" s="590"/>
      <c r="I156" s="576">
        <v>64.599000000000004</v>
      </c>
      <c r="J156" s="576">
        <v>65.291352979999985</v>
      </c>
      <c r="K156" s="706">
        <v>0.69235297999998124</v>
      </c>
      <c r="L156" s="707">
        <v>1.071770429882779E-2</v>
      </c>
    </row>
    <row r="157" spans="1:12" s="714" customFormat="1" ht="15" customHeight="1" x14ac:dyDescent="0.25">
      <c r="A157" s="290" t="s">
        <v>815</v>
      </c>
      <c r="B157" s="288"/>
      <c r="C157" s="288"/>
      <c r="D157" s="86">
        <v>18029.552</v>
      </c>
      <c r="E157" s="86">
        <v>18034.25071968</v>
      </c>
      <c r="F157" s="318">
        <v>4.6987196800000675</v>
      </c>
      <c r="G157" s="319">
        <v>2.6061211504302406E-4</v>
      </c>
      <c r="H157" s="320"/>
      <c r="I157" s="86"/>
      <c r="J157" s="86"/>
      <c r="K157" s="318">
        <v>0</v>
      </c>
      <c r="L157" s="319" t="s">
        <v>147</v>
      </c>
    </row>
    <row r="158" spans="1:12" s="714" customFormat="1" ht="15" customHeight="1" x14ac:dyDescent="0.25">
      <c r="A158" s="290" t="s">
        <v>816</v>
      </c>
      <c r="B158" s="288"/>
      <c r="C158" s="288"/>
      <c r="D158" s="86">
        <v>1296.4739999999999</v>
      </c>
      <c r="E158" s="86">
        <v>1304.0307610899997</v>
      </c>
      <c r="F158" s="318">
        <v>7.5567610899997817</v>
      </c>
      <c r="G158" s="319">
        <v>5.8287023804564075E-3</v>
      </c>
      <c r="H158" s="320"/>
      <c r="I158" s="86"/>
      <c r="J158" s="86"/>
      <c r="K158" s="318">
        <v>0</v>
      </c>
      <c r="L158" s="319" t="s">
        <v>147</v>
      </c>
    </row>
    <row r="159" spans="1:12" s="714" customFormat="1" ht="15" customHeight="1" x14ac:dyDescent="0.25">
      <c r="A159" s="290" t="s">
        <v>817</v>
      </c>
      <c r="B159" s="288"/>
      <c r="C159" s="288"/>
      <c r="D159" s="86">
        <v>120.73099999999999</v>
      </c>
      <c r="E159" s="86">
        <v>108.45511651000001</v>
      </c>
      <c r="F159" s="318">
        <v>-12.275883489999984</v>
      </c>
      <c r="G159" s="319">
        <v>-0.10167963066652297</v>
      </c>
      <c r="H159" s="320"/>
      <c r="I159" s="86">
        <v>64.599000000000004</v>
      </c>
      <c r="J159" s="86">
        <v>65.291352979999985</v>
      </c>
      <c r="K159" s="318">
        <v>0.69235297999998124</v>
      </c>
      <c r="L159" s="319">
        <v>1.071770429882779E-2</v>
      </c>
    </row>
    <row r="160" spans="1:12" s="713" customFormat="1" ht="15" customHeight="1" x14ac:dyDescent="0.25">
      <c r="A160" s="435" t="s">
        <v>818</v>
      </c>
      <c r="B160" s="435"/>
      <c r="C160" s="436"/>
      <c r="D160" s="437">
        <v>13427.973</v>
      </c>
      <c r="E160" s="437">
        <v>13308.510793680001</v>
      </c>
      <c r="F160" s="438">
        <v>-119.46220631999859</v>
      </c>
      <c r="G160" s="439">
        <v>-8.8965182101571338E-3</v>
      </c>
      <c r="H160" s="437"/>
      <c r="I160" s="437">
        <v>2130.3490000000002</v>
      </c>
      <c r="J160" s="437">
        <v>2105.2159074400001</v>
      </c>
      <c r="K160" s="438">
        <v>-25.133092560000023</v>
      </c>
      <c r="L160" s="439">
        <v>-1.1797640931133779E-2</v>
      </c>
    </row>
    <row r="161" spans="1:12" s="714" customFormat="1" ht="15" customHeight="1" x14ac:dyDescent="0.25">
      <c r="A161" s="705" t="s">
        <v>819</v>
      </c>
      <c r="B161" s="283"/>
      <c r="C161" s="283"/>
      <c r="D161" s="576">
        <v>13124.256000000001</v>
      </c>
      <c r="E161" s="576">
        <v>13008.95014823</v>
      </c>
      <c r="F161" s="706">
        <v>-115.30585177000103</v>
      </c>
      <c r="G161" s="707">
        <v>-8.7857057779123782E-3</v>
      </c>
      <c r="H161" s="590"/>
      <c r="I161" s="576">
        <v>2130.3490000000002</v>
      </c>
      <c r="J161" s="576">
        <v>2105.2159074400001</v>
      </c>
      <c r="K161" s="706">
        <v>-25.133092560000023</v>
      </c>
      <c r="L161" s="707">
        <v>-1.1797640931133779E-2</v>
      </c>
    </row>
    <row r="162" spans="1:12" s="714" customFormat="1" ht="15" customHeight="1" x14ac:dyDescent="0.25">
      <c r="A162" s="290" t="s">
        <v>820</v>
      </c>
      <c r="B162" s="288"/>
      <c r="C162" s="288"/>
      <c r="D162" s="86">
        <v>6114.2599999999993</v>
      </c>
      <c r="E162" s="86">
        <v>6035.37957482</v>
      </c>
      <c r="F162" s="318">
        <v>-78.880425179999293</v>
      </c>
      <c r="G162" s="319">
        <v>-1.2901058375011765E-2</v>
      </c>
      <c r="H162" s="320"/>
      <c r="I162" s="86">
        <v>1464.9490000000001</v>
      </c>
      <c r="J162" s="86">
        <v>1430.0145863299995</v>
      </c>
      <c r="K162" s="318">
        <v>-34.934413670000595</v>
      </c>
      <c r="L162" s="319">
        <v>-2.3846846320247694E-2</v>
      </c>
    </row>
    <row r="163" spans="1:12" s="714" customFormat="1" ht="15" customHeight="1" x14ac:dyDescent="0.25">
      <c r="A163" s="290" t="s">
        <v>821</v>
      </c>
      <c r="B163" s="288"/>
      <c r="C163" s="288"/>
      <c r="D163" s="86">
        <v>1501.3979999999999</v>
      </c>
      <c r="E163" s="86">
        <v>1500.6858289000008</v>
      </c>
      <c r="F163" s="318">
        <v>-0.71217109999906825</v>
      </c>
      <c r="G163" s="319">
        <v>-4.7433864971113682E-4</v>
      </c>
      <c r="H163" s="320"/>
      <c r="I163" s="86">
        <v>138.922</v>
      </c>
      <c r="J163" s="86">
        <v>144.71157417999996</v>
      </c>
      <c r="K163" s="318">
        <v>5.7895741799999598</v>
      </c>
      <c r="L163" s="319">
        <v>4.1674998776291439E-2</v>
      </c>
    </row>
    <row r="164" spans="1:12" s="714" customFormat="1" ht="15" customHeight="1" x14ac:dyDescent="0.25">
      <c r="A164" s="290" t="s">
        <v>822</v>
      </c>
      <c r="B164" s="288"/>
      <c r="C164" s="288"/>
      <c r="D164" s="86">
        <v>2525.7040000000006</v>
      </c>
      <c r="E164" s="86">
        <v>2523.5574183399999</v>
      </c>
      <c r="F164" s="318">
        <v>-2.1465816600007201</v>
      </c>
      <c r="G164" s="319">
        <v>-8.4989438984173216E-4</v>
      </c>
      <c r="H164" s="320"/>
      <c r="I164" s="86">
        <v>302.34399999999999</v>
      </c>
      <c r="J164" s="86">
        <v>306.44142797000001</v>
      </c>
      <c r="K164" s="318">
        <v>4.0974279700000125</v>
      </c>
      <c r="L164" s="319">
        <v>1.3552205335644274E-2</v>
      </c>
    </row>
    <row r="165" spans="1:12" s="714" customFormat="1" ht="15" customHeight="1" x14ac:dyDescent="0.25">
      <c r="A165" s="290" t="s">
        <v>823</v>
      </c>
      <c r="B165" s="288"/>
      <c r="C165" s="288"/>
      <c r="D165" s="86">
        <v>2982.8940000000002</v>
      </c>
      <c r="E165" s="86">
        <v>2949.3273261699987</v>
      </c>
      <c r="F165" s="318">
        <v>-33.566673830001491</v>
      </c>
      <c r="G165" s="319">
        <v>-1.1253056203137435E-2</v>
      </c>
      <c r="H165" s="320"/>
      <c r="I165" s="86">
        <v>224.13400000000001</v>
      </c>
      <c r="J165" s="86">
        <v>224.04831896000002</v>
      </c>
      <c r="K165" s="318">
        <v>-8.5681039999997211E-2</v>
      </c>
      <c r="L165" s="319">
        <v>-3.8227595991680019E-4</v>
      </c>
    </row>
    <row r="166" spans="1:12" s="714" customFormat="1" ht="15" customHeight="1" x14ac:dyDescent="0.25">
      <c r="A166" s="705" t="s">
        <v>824</v>
      </c>
      <c r="B166" s="283"/>
      <c r="C166" s="283"/>
      <c r="D166" s="576">
        <v>303.71700000000004</v>
      </c>
      <c r="E166" s="576">
        <v>299.56064544999998</v>
      </c>
      <c r="F166" s="706">
        <v>-4.15635455000006</v>
      </c>
      <c r="G166" s="707">
        <v>-1.3684958530474245E-2</v>
      </c>
      <c r="H166" s="590"/>
      <c r="I166" s="576"/>
      <c r="J166" s="576"/>
      <c r="K166" s="706">
        <v>0</v>
      </c>
      <c r="L166" s="707" t="s">
        <v>147</v>
      </c>
    </row>
    <row r="167" spans="1:12" s="714" customFormat="1" ht="15" customHeight="1" x14ac:dyDescent="0.25">
      <c r="A167" s="290" t="s">
        <v>825</v>
      </c>
      <c r="B167" s="288"/>
      <c r="C167" s="288"/>
      <c r="D167" s="86">
        <v>157.80800000000002</v>
      </c>
      <c r="E167" s="86">
        <v>155.23041694999995</v>
      </c>
      <c r="F167" s="318">
        <v>-2.5775830500000723</v>
      </c>
      <c r="G167" s="319">
        <v>-1.6333665276792475E-2</v>
      </c>
      <c r="H167" s="320"/>
      <c r="I167" s="86"/>
      <c r="J167" s="86"/>
      <c r="K167" s="318">
        <v>0</v>
      </c>
      <c r="L167" s="319" t="s">
        <v>147</v>
      </c>
    </row>
    <row r="168" spans="1:12" s="714" customFormat="1" ht="15" customHeight="1" x14ac:dyDescent="0.25">
      <c r="A168" s="290" t="s">
        <v>826</v>
      </c>
      <c r="B168" s="288"/>
      <c r="C168" s="288"/>
      <c r="D168" s="86">
        <v>48.081999999999994</v>
      </c>
      <c r="E168" s="86">
        <v>47.344241060000009</v>
      </c>
      <c r="F168" s="318">
        <v>-0.73775893999998488</v>
      </c>
      <c r="G168" s="319">
        <v>-1.5343765650347008E-2</v>
      </c>
      <c r="H168" s="320"/>
      <c r="I168" s="86"/>
      <c r="J168" s="86"/>
      <c r="K168" s="318">
        <v>0</v>
      </c>
      <c r="L168" s="319" t="s">
        <v>147</v>
      </c>
    </row>
    <row r="169" spans="1:12" s="714" customFormat="1" ht="15" customHeight="1" x14ac:dyDescent="0.25">
      <c r="A169" s="290" t="s">
        <v>827</v>
      </c>
      <c r="B169" s="288"/>
      <c r="C169" s="288"/>
      <c r="D169" s="86">
        <v>60.217999999999996</v>
      </c>
      <c r="E169" s="86">
        <v>60.156104910000018</v>
      </c>
      <c r="F169" s="318">
        <v>-6.1895089999978836E-2</v>
      </c>
      <c r="G169" s="319">
        <v>-1.027850310537981E-3</v>
      </c>
      <c r="H169" s="320"/>
      <c r="I169" s="86"/>
      <c r="J169" s="86"/>
      <c r="K169" s="318">
        <v>0</v>
      </c>
      <c r="L169" s="319" t="s">
        <v>147</v>
      </c>
    </row>
    <row r="170" spans="1:12" s="714" customFormat="1" ht="15" customHeight="1" x14ac:dyDescent="0.25">
      <c r="A170" s="290" t="s">
        <v>828</v>
      </c>
      <c r="B170" s="288"/>
      <c r="C170" s="288"/>
      <c r="D170" s="86">
        <v>37.609000000000002</v>
      </c>
      <c r="E170" s="86">
        <v>36.829882529999985</v>
      </c>
      <c r="F170" s="318">
        <v>-0.77911747000001697</v>
      </c>
      <c r="G170" s="319">
        <v>-2.0716250631498179E-2</v>
      </c>
      <c r="H170" s="320"/>
      <c r="I170" s="86"/>
      <c r="J170" s="86"/>
      <c r="K170" s="318">
        <v>0</v>
      </c>
      <c r="L170" s="319" t="s">
        <v>147</v>
      </c>
    </row>
    <row r="171" spans="1:12" s="713" customFormat="1" ht="15" customHeight="1" x14ac:dyDescent="0.25">
      <c r="A171" s="435" t="s">
        <v>829</v>
      </c>
      <c r="B171" s="435"/>
      <c r="C171" s="436"/>
      <c r="D171" s="437">
        <v>2840.2299999999996</v>
      </c>
      <c r="E171" s="437">
        <v>2793.1691082399998</v>
      </c>
      <c r="F171" s="438">
        <v>-47.060891759999777</v>
      </c>
      <c r="G171" s="439">
        <v>-1.6569394647616531E-2</v>
      </c>
      <c r="H171" s="437"/>
      <c r="I171" s="437">
        <v>74.491</v>
      </c>
      <c r="J171" s="437">
        <v>68.377027789999943</v>
      </c>
      <c r="K171" s="438">
        <v>-6.1139722100000569</v>
      </c>
      <c r="L171" s="439">
        <v>-8.207665637459638E-2</v>
      </c>
    </row>
    <row r="172" spans="1:12" s="714" customFormat="1" ht="15" customHeight="1" x14ac:dyDescent="0.25">
      <c r="A172" s="705" t="s">
        <v>830</v>
      </c>
      <c r="B172" s="283"/>
      <c r="C172" s="283"/>
      <c r="D172" s="576">
        <v>180.77899999999997</v>
      </c>
      <c r="E172" s="576">
        <v>176.74906660000011</v>
      </c>
      <c r="F172" s="706">
        <v>-4.0299333999998623</v>
      </c>
      <c r="G172" s="707">
        <v>-2.2292043876776968E-2</v>
      </c>
      <c r="H172" s="590"/>
      <c r="I172" s="576">
        <v>17.386000000000003</v>
      </c>
      <c r="J172" s="576">
        <v>16.875740640000004</v>
      </c>
      <c r="K172" s="706">
        <v>-0.51025935999999916</v>
      </c>
      <c r="L172" s="707">
        <v>-2.9348864603704117E-2</v>
      </c>
    </row>
    <row r="173" spans="1:12" s="714" customFormat="1" ht="15" customHeight="1" x14ac:dyDescent="0.25">
      <c r="A173" s="290" t="s">
        <v>831</v>
      </c>
      <c r="B173" s="288"/>
      <c r="C173" s="288"/>
      <c r="D173" s="86">
        <v>71.72399999999999</v>
      </c>
      <c r="E173" s="86">
        <v>65.533425039999969</v>
      </c>
      <c r="F173" s="318">
        <v>-6.1905749600000206</v>
      </c>
      <c r="G173" s="319">
        <v>-8.6311066867436614E-2</v>
      </c>
      <c r="H173" s="320"/>
      <c r="I173" s="86">
        <v>0.6</v>
      </c>
      <c r="J173" s="86">
        <v>1.9640000000000002E-5</v>
      </c>
      <c r="K173" s="318">
        <v>-0.59998035999999999</v>
      </c>
      <c r="L173" s="319" t="s">
        <v>147</v>
      </c>
    </row>
    <row r="174" spans="1:12" s="714" customFormat="1" ht="15" customHeight="1" x14ac:dyDescent="0.25">
      <c r="A174" s="290" t="s">
        <v>832</v>
      </c>
      <c r="B174" s="288"/>
      <c r="C174" s="288"/>
      <c r="D174" s="86">
        <v>109.05499999999998</v>
      </c>
      <c r="E174" s="86">
        <v>111.21564156000002</v>
      </c>
      <c r="F174" s="318">
        <v>2.1606415600000446</v>
      </c>
      <c r="G174" s="319">
        <v>1.9812402549172825E-2</v>
      </c>
      <c r="H174" s="320"/>
      <c r="I174" s="86">
        <v>16.786000000000001</v>
      </c>
      <c r="J174" s="86">
        <v>16.875721000000002</v>
      </c>
      <c r="K174" s="318">
        <v>8.9721000000000828E-2</v>
      </c>
      <c r="L174" s="319">
        <v>5.344989872512862E-3</v>
      </c>
    </row>
    <row r="175" spans="1:12" s="714" customFormat="1" ht="15" customHeight="1" x14ac:dyDescent="0.25">
      <c r="A175" s="705" t="s">
        <v>833</v>
      </c>
      <c r="B175" s="283"/>
      <c r="C175" s="283"/>
      <c r="D175" s="576">
        <v>2489.1849999999999</v>
      </c>
      <c r="E175" s="576">
        <v>2456.0916177300001</v>
      </c>
      <c r="F175" s="706">
        <v>-33.093382269999893</v>
      </c>
      <c r="G175" s="707">
        <v>-1.3294866500481062E-2</v>
      </c>
      <c r="H175" s="590"/>
      <c r="I175" s="576"/>
      <c r="J175" s="576"/>
      <c r="K175" s="706">
        <v>0</v>
      </c>
      <c r="L175" s="707" t="s">
        <v>147</v>
      </c>
    </row>
    <row r="176" spans="1:12" s="714" customFormat="1" ht="15" customHeight="1" x14ac:dyDescent="0.25">
      <c r="A176" s="290" t="s">
        <v>834</v>
      </c>
      <c r="B176" s="288"/>
      <c r="C176" s="288"/>
      <c r="D176" s="86">
        <v>930.851</v>
      </c>
      <c r="E176" s="86">
        <v>933.50697230000014</v>
      </c>
      <c r="F176" s="318">
        <v>2.6559723000001441</v>
      </c>
      <c r="G176" s="319">
        <v>2.8532732950816708E-3</v>
      </c>
      <c r="H176" s="320"/>
      <c r="I176" s="86"/>
      <c r="J176" s="86"/>
      <c r="K176" s="318">
        <v>0</v>
      </c>
      <c r="L176" s="319" t="s">
        <v>147</v>
      </c>
    </row>
    <row r="177" spans="1:12" s="714" customFormat="1" ht="15" customHeight="1" x14ac:dyDescent="0.25">
      <c r="A177" s="290" t="s">
        <v>835</v>
      </c>
      <c r="B177" s="288"/>
      <c r="C177" s="288"/>
      <c r="D177" s="86">
        <v>1051.011</v>
      </c>
      <c r="E177" s="86">
        <v>1030.7724505899998</v>
      </c>
      <c r="F177" s="318">
        <v>-20.238549410000132</v>
      </c>
      <c r="G177" s="319">
        <v>-1.9256267926786808E-2</v>
      </c>
      <c r="H177" s="320"/>
      <c r="I177" s="86"/>
      <c r="J177" s="86"/>
      <c r="K177" s="318">
        <v>0</v>
      </c>
      <c r="L177" s="319" t="s">
        <v>147</v>
      </c>
    </row>
    <row r="178" spans="1:12" s="714" customFormat="1" ht="15" customHeight="1" x14ac:dyDescent="0.25">
      <c r="A178" s="290" t="s">
        <v>836</v>
      </c>
      <c r="B178" s="288"/>
      <c r="C178" s="288"/>
      <c r="D178" s="86">
        <v>507.32299999999992</v>
      </c>
      <c r="E178" s="86">
        <v>491.81219484000013</v>
      </c>
      <c r="F178" s="318">
        <v>-15.510805159999791</v>
      </c>
      <c r="G178" s="319">
        <v>-3.0573826063473919E-2</v>
      </c>
      <c r="H178" s="320"/>
      <c r="I178" s="86"/>
      <c r="J178" s="86"/>
      <c r="K178" s="318">
        <v>0</v>
      </c>
      <c r="L178" s="319" t="s">
        <v>147</v>
      </c>
    </row>
    <row r="179" spans="1:12" s="714" customFormat="1" ht="15" customHeight="1" x14ac:dyDescent="0.25">
      <c r="A179" s="705" t="s">
        <v>837</v>
      </c>
      <c r="B179" s="283"/>
      <c r="C179" s="283"/>
      <c r="D179" s="576">
        <v>170.26600000000002</v>
      </c>
      <c r="E179" s="576">
        <v>160.32842391</v>
      </c>
      <c r="F179" s="706">
        <v>-9.9375760900000216</v>
      </c>
      <c r="G179" s="707">
        <v>-5.8365005873163289E-2</v>
      </c>
      <c r="H179" s="590"/>
      <c r="I179" s="576">
        <v>57.10499999999999</v>
      </c>
      <c r="J179" s="576">
        <v>51.501287150000003</v>
      </c>
      <c r="K179" s="706">
        <v>-5.6037128499999866</v>
      </c>
      <c r="L179" s="707">
        <v>-9.8129985990718649E-2</v>
      </c>
    </row>
    <row r="180" spans="1:12" s="714" customFormat="1" ht="15" customHeight="1" x14ac:dyDescent="0.25">
      <c r="A180" s="290" t="s">
        <v>838</v>
      </c>
      <c r="B180" s="288"/>
      <c r="C180" s="288"/>
      <c r="D180" s="86">
        <v>161.167</v>
      </c>
      <c r="E180" s="86">
        <v>149.05458592000002</v>
      </c>
      <c r="F180" s="318">
        <v>-12.112414079999979</v>
      </c>
      <c r="G180" s="319">
        <v>-7.5154430373463477E-2</v>
      </c>
      <c r="H180" s="320"/>
      <c r="I180" s="86">
        <v>55.052999999999997</v>
      </c>
      <c r="J180" s="86">
        <v>50.092535679999997</v>
      </c>
      <c r="K180" s="318">
        <v>-4.9604643199999998</v>
      </c>
      <c r="L180" s="319">
        <v>-9.0103433418705636E-2</v>
      </c>
    </row>
    <row r="181" spans="1:12" s="714" customFormat="1" ht="15" customHeight="1" x14ac:dyDescent="0.25">
      <c r="A181" s="290" t="s">
        <v>839</v>
      </c>
      <c r="B181" s="288"/>
      <c r="C181" s="288"/>
      <c r="D181" s="86">
        <v>9.0990000000000002</v>
      </c>
      <c r="E181" s="86">
        <v>11.273837989999999</v>
      </c>
      <c r="F181" s="318">
        <v>2.1748379899999986</v>
      </c>
      <c r="G181" s="319">
        <v>0.23901945158808635</v>
      </c>
      <c r="H181" s="320"/>
      <c r="I181" s="86">
        <v>2.0519999999999996</v>
      </c>
      <c r="J181" s="86">
        <v>1.4087514700000001</v>
      </c>
      <c r="K181" s="318">
        <v>-0.64324852999999949</v>
      </c>
      <c r="L181" s="319">
        <v>-0.3134739424951265</v>
      </c>
    </row>
    <row r="182" spans="1:12" s="713" customFormat="1" ht="15" customHeight="1" x14ac:dyDescent="0.25">
      <c r="A182" s="435" t="s">
        <v>52</v>
      </c>
      <c r="B182" s="435"/>
      <c r="C182" s="436"/>
      <c r="D182" s="437">
        <v>8991.5609999999997</v>
      </c>
      <c r="E182" s="437">
        <v>9044.3428201199986</v>
      </c>
      <c r="F182" s="438">
        <v>52.781820119998883</v>
      </c>
      <c r="G182" s="439">
        <v>5.8701509248504369E-3</v>
      </c>
      <c r="H182" s="437"/>
      <c r="I182" s="437">
        <v>8957.764000000001</v>
      </c>
      <c r="J182" s="437">
        <v>9087.9721344400004</v>
      </c>
      <c r="K182" s="438">
        <v>130.20813443999941</v>
      </c>
      <c r="L182" s="439">
        <v>1.4535785318746886E-2</v>
      </c>
    </row>
    <row r="183" spans="1:12" s="714" customFormat="1" ht="15" customHeight="1" x14ac:dyDescent="0.25">
      <c r="A183" s="705" t="s">
        <v>840</v>
      </c>
      <c r="B183" s="283"/>
      <c r="C183" s="283"/>
      <c r="D183" s="576">
        <v>8893.5709999999999</v>
      </c>
      <c r="E183" s="576">
        <v>8950.1531693199995</v>
      </c>
      <c r="F183" s="706">
        <v>56.582169319999593</v>
      </c>
      <c r="G183" s="707">
        <v>6.362142869270393E-3</v>
      </c>
      <c r="H183" s="590"/>
      <c r="I183" s="576">
        <v>8893.5709999999999</v>
      </c>
      <c r="J183" s="576">
        <v>8950.1531693199995</v>
      </c>
      <c r="K183" s="706">
        <v>56.582169319999593</v>
      </c>
      <c r="L183" s="707">
        <v>6.362142869270393E-3</v>
      </c>
    </row>
    <row r="184" spans="1:12" s="714" customFormat="1" ht="15" customHeight="1" x14ac:dyDescent="0.25">
      <c r="A184" s="290" t="s">
        <v>841</v>
      </c>
      <c r="B184" s="288"/>
      <c r="C184" s="288"/>
      <c r="D184" s="86">
        <v>4418.8099999999995</v>
      </c>
      <c r="E184" s="86">
        <v>4406.1960134800001</v>
      </c>
      <c r="F184" s="318">
        <v>-12.613986519999344</v>
      </c>
      <c r="G184" s="319">
        <v>-2.8546116533635368E-3</v>
      </c>
      <c r="H184" s="320"/>
      <c r="I184" s="86">
        <v>0.2</v>
      </c>
      <c r="J184" s="86">
        <v>0.2</v>
      </c>
      <c r="K184" s="318">
        <v>0</v>
      </c>
      <c r="L184" s="319">
        <v>0</v>
      </c>
    </row>
    <row r="185" spans="1:12" s="714" customFormat="1" ht="15" customHeight="1" x14ac:dyDescent="0.25">
      <c r="A185" s="290" t="s">
        <v>842</v>
      </c>
      <c r="B185" s="288"/>
      <c r="C185" s="288"/>
      <c r="D185" s="86">
        <v>1381.126</v>
      </c>
      <c r="E185" s="86">
        <v>1352.5959159399999</v>
      </c>
      <c r="F185" s="318">
        <v>-28.530084060000036</v>
      </c>
      <c r="G185" s="319">
        <v>-2.0657118944976793E-2</v>
      </c>
      <c r="H185" s="320"/>
      <c r="I185" s="86">
        <v>0.1</v>
      </c>
      <c r="J185" s="86">
        <v>7.4169390000000002E-2</v>
      </c>
      <c r="K185" s="318">
        <v>-2.5830610000000004E-2</v>
      </c>
      <c r="L185" s="319">
        <v>-0.25830609999999998</v>
      </c>
    </row>
    <row r="186" spans="1:12" s="714" customFormat="1" ht="15" customHeight="1" x14ac:dyDescent="0.25">
      <c r="A186" s="290" t="s">
        <v>843</v>
      </c>
      <c r="B186" s="288"/>
      <c r="C186" s="288"/>
      <c r="D186" s="86">
        <v>756.73100000000011</v>
      </c>
      <c r="E186" s="86">
        <v>769.16768193999985</v>
      </c>
      <c r="F186" s="318">
        <v>12.436681939999744</v>
      </c>
      <c r="G186" s="319">
        <v>1.6434746217611984E-2</v>
      </c>
      <c r="H186" s="320"/>
      <c r="I186" s="86">
        <v>14.1</v>
      </c>
      <c r="J186" s="86">
        <v>14.185964129999999</v>
      </c>
      <c r="K186" s="318">
        <v>8.5964129999998917E-2</v>
      </c>
      <c r="L186" s="319">
        <v>6.096746808510467E-3</v>
      </c>
    </row>
    <row r="187" spans="1:12" s="714" customFormat="1" ht="15" customHeight="1" x14ac:dyDescent="0.25">
      <c r="A187" s="290" t="s">
        <v>844</v>
      </c>
      <c r="B187" s="288"/>
      <c r="C187" s="288"/>
      <c r="D187" s="86">
        <v>2025.24</v>
      </c>
      <c r="E187" s="86">
        <v>2039.9191034999997</v>
      </c>
      <c r="F187" s="318">
        <v>14.679103499999655</v>
      </c>
      <c r="G187" s="319">
        <v>7.248080968181414E-3</v>
      </c>
      <c r="H187" s="320"/>
      <c r="I187" s="86"/>
      <c r="J187" s="86"/>
      <c r="K187" s="318">
        <v>0</v>
      </c>
      <c r="L187" s="319" t="s">
        <v>147</v>
      </c>
    </row>
    <row r="188" spans="1:12" s="714" customFormat="1" ht="15" customHeight="1" x14ac:dyDescent="0.25">
      <c r="A188" s="290" t="s">
        <v>845</v>
      </c>
      <c r="B188" s="288"/>
      <c r="C188" s="288"/>
      <c r="D188" s="86">
        <v>169.964</v>
      </c>
      <c r="E188" s="86">
        <v>237.65211283999994</v>
      </c>
      <c r="F188" s="318">
        <v>67.688112839999945</v>
      </c>
      <c r="G188" s="319">
        <v>0.39824970487867994</v>
      </c>
      <c r="H188" s="320"/>
      <c r="I188" s="86">
        <v>2E-3</v>
      </c>
      <c r="J188" s="86">
        <v>4.4102000000000003E-4</v>
      </c>
      <c r="K188" s="318">
        <v>-1.55898E-3</v>
      </c>
      <c r="L188" s="319" t="s">
        <v>147</v>
      </c>
    </row>
    <row r="189" spans="1:12" s="714" customFormat="1" ht="15" customHeight="1" x14ac:dyDescent="0.25">
      <c r="A189" s="290" t="s">
        <v>846</v>
      </c>
      <c r="B189" s="288"/>
      <c r="C189" s="288"/>
      <c r="D189" s="86">
        <v>141.69999999999999</v>
      </c>
      <c r="E189" s="86">
        <v>144.62234161999999</v>
      </c>
      <c r="F189" s="318">
        <v>2.9223416199999974</v>
      </c>
      <c r="G189" s="319">
        <v>2.0623441213831972E-2</v>
      </c>
      <c r="H189" s="320"/>
      <c r="I189" s="86">
        <v>91</v>
      </c>
      <c r="J189" s="86">
        <v>88.536637179999985</v>
      </c>
      <c r="K189" s="318">
        <v>-2.4633628200000146</v>
      </c>
      <c r="L189" s="319">
        <v>-2.7069921098901273E-2</v>
      </c>
    </row>
    <row r="190" spans="1:12" s="714" customFormat="1" ht="15" customHeight="1" x14ac:dyDescent="0.25">
      <c r="A190" s="290" t="s">
        <v>847</v>
      </c>
      <c r="B190" s="288"/>
      <c r="C190" s="288"/>
      <c r="D190" s="86"/>
      <c r="E190" s="86"/>
      <c r="F190" s="318">
        <v>0</v>
      </c>
      <c r="G190" s="319" t="s">
        <v>147</v>
      </c>
      <c r="H190" s="320"/>
      <c r="I190" s="86">
        <v>8788.1689999999999</v>
      </c>
      <c r="J190" s="86">
        <v>8847.1559576</v>
      </c>
      <c r="K190" s="318">
        <v>58.986957600000096</v>
      </c>
      <c r="L190" s="319">
        <v>6.7120873073789333E-3</v>
      </c>
    </row>
    <row r="191" spans="1:12" s="714" customFormat="1" ht="15" customHeight="1" x14ac:dyDescent="0.25">
      <c r="A191" s="705" t="s">
        <v>848</v>
      </c>
      <c r="B191" s="283"/>
      <c r="C191" s="283"/>
      <c r="D191" s="576">
        <v>97.990000000000038</v>
      </c>
      <c r="E191" s="576">
        <v>94.18965080000001</v>
      </c>
      <c r="F191" s="706">
        <v>-3.8003492000000278</v>
      </c>
      <c r="G191" s="707">
        <v>-3.878303092152291E-2</v>
      </c>
      <c r="H191" s="590"/>
      <c r="I191" s="576">
        <v>64.192999999999998</v>
      </c>
      <c r="J191" s="576">
        <v>137.81896512</v>
      </c>
      <c r="K191" s="706">
        <v>73.625965120000004</v>
      </c>
      <c r="L191" s="707">
        <v>1.14694694312464</v>
      </c>
    </row>
    <row r="192" spans="1:12" s="714" customFormat="1" ht="15" customHeight="1" x14ac:dyDescent="0.25">
      <c r="A192" s="290" t="s">
        <v>849</v>
      </c>
      <c r="B192" s="288"/>
      <c r="C192" s="288"/>
      <c r="D192" s="86">
        <v>5.0759999999999996</v>
      </c>
      <c r="E192" s="86">
        <v>4.0894459899999989</v>
      </c>
      <c r="F192" s="318">
        <v>-0.98655401000000076</v>
      </c>
      <c r="G192" s="319">
        <v>-0.19435658195429484</v>
      </c>
      <c r="H192" s="320"/>
      <c r="I192" s="86">
        <v>64.175000000000011</v>
      </c>
      <c r="J192" s="86">
        <v>137.58587796</v>
      </c>
      <c r="K192" s="318">
        <v>73.410877959999993</v>
      </c>
      <c r="L192" s="319">
        <v>1.1439170698870273</v>
      </c>
    </row>
    <row r="193" spans="1:12" s="714" customFormat="1" ht="15" customHeight="1" x14ac:dyDescent="0.25">
      <c r="A193" s="290" t="s">
        <v>850</v>
      </c>
      <c r="B193" s="288"/>
      <c r="C193" s="288"/>
      <c r="D193" s="86">
        <v>11.059000000000003</v>
      </c>
      <c r="E193" s="86">
        <v>10.551252549999997</v>
      </c>
      <c r="F193" s="318">
        <v>-0.50774745000000543</v>
      </c>
      <c r="G193" s="319">
        <v>-4.5912600596799469E-2</v>
      </c>
      <c r="H193" s="320"/>
      <c r="I193" s="86">
        <v>2E-3</v>
      </c>
      <c r="J193" s="86">
        <v>1.5495000000000001E-3</v>
      </c>
      <c r="K193" s="318">
        <v>-4.5049999999999995E-4</v>
      </c>
      <c r="L193" s="319" t="s">
        <v>147</v>
      </c>
    </row>
    <row r="194" spans="1:12" s="714" customFormat="1" ht="15" customHeight="1" x14ac:dyDescent="0.25">
      <c r="A194" s="290" t="s">
        <v>851</v>
      </c>
      <c r="B194" s="288"/>
      <c r="C194" s="288"/>
      <c r="D194" s="86">
        <v>13.798</v>
      </c>
      <c r="E194" s="86">
        <v>12.485174829999998</v>
      </c>
      <c r="F194" s="318">
        <v>-1.3128251700000018</v>
      </c>
      <c r="G194" s="319">
        <v>-9.5146047977967996E-2</v>
      </c>
      <c r="H194" s="320"/>
      <c r="I194" s="86">
        <v>1.6E-2</v>
      </c>
      <c r="J194" s="86">
        <v>0.23153763999999999</v>
      </c>
      <c r="K194" s="318">
        <v>0.21553763999999997</v>
      </c>
      <c r="L194" s="319" t="s">
        <v>147</v>
      </c>
    </row>
    <row r="195" spans="1:12" s="714" customFormat="1" ht="15" customHeight="1" x14ac:dyDescent="0.25">
      <c r="A195" s="290" t="s">
        <v>852</v>
      </c>
      <c r="B195" s="288"/>
      <c r="C195" s="288"/>
      <c r="D195" s="86">
        <v>68.057000000000002</v>
      </c>
      <c r="E195" s="86">
        <v>67.063777430000016</v>
      </c>
      <c r="F195" s="318">
        <v>-0.99322256999998615</v>
      </c>
      <c r="G195" s="319">
        <v>-1.4593981074687234E-2</v>
      </c>
      <c r="H195" s="320"/>
      <c r="I195" s="86"/>
      <c r="J195" s="86">
        <v>2E-8</v>
      </c>
      <c r="K195" s="318">
        <v>2E-8</v>
      </c>
      <c r="L195" s="319" t="s">
        <v>147</v>
      </c>
    </row>
    <row r="196" spans="1:12" s="713" customFormat="1" ht="15" customHeight="1" x14ac:dyDescent="0.25">
      <c r="A196" s="435" t="s">
        <v>675</v>
      </c>
      <c r="B196" s="435"/>
      <c r="C196" s="436"/>
      <c r="D196" s="437">
        <v>11996.094000000005</v>
      </c>
      <c r="E196" s="437">
        <v>12087.682972129995</v>
      </c>
      <c r="F196" s="438">
        <v>91.588972129989997</v>
      </c>
      <c r="G196" s="439">
        <v>7.634899503954351E-3</v>
      </c>
      <c r="H196" s="437"/>
      <c r="I196" s="437">
        <v>79.925000000000111</v>
      </c>
      <c r="J196" s="437">
        <v>86.791261670000154</v>
      </c>
      <c r="K196" s="438">
        <v>6.8662616700000427</v>
      </c>
      <c r="L196" s="439">
        <v>8.5908810384736078E-2</v>
      </c>
    </row>
    <row r="197" spans="1:12" s="714" customFormat="1" ht="15" customHeight="1" x14ac:dyDescent="0.25">
      <c r="A197" s="705" t="s">
        <v>853</v>
      </c>
      <c r="B197" s="283"/>
      <c r="C197" s="283"/>
      <c r="D197" s="576">
        <v>1757.759</v>
      </c>
      <c r="E197" s="576">
        <v>1695.9313536799998</v>
      </c>
      <c r="F197" s="706">
        <v>-61.827646320000213</v>
      </c>
      <c r="G197" s="707">
        <v>-3.5174131561835353E-2</v>
      </c>
      <c r="H197" s="590"/>
      <c r="I197" s="576">
        <v>29.238000000000017</v>
      </c>
      <c r="J197" s="576">
        <v>32.312537480000017</v>
      </c>
      <c r="K197" s="706">
        <v>3.07453748</v>
      </c>
      <c r="L197" s="707">
        <v>0.10515553321020588</v>
      </c>
    </row>
    <row r="198" spans="1:12" s="714" customFormat="1" ht="15" customHeight="1" x14ac:dyDescent="0.25">
      <c r="A198" s="290" t="s">
        <v>854</v>
      </c>
      <c r="B198" s="288"/>
      <c r="C198" s="288"/>
      <c r="D198" s="86">
        <v>88.803999999999974</v>
      </c>
      <c r="E198" s="86">
        <v>85.346793500000089</v>
      </c>
      <c r="F198" s="318">
        <v>-3.4572064999998844</v>
      </c>
      <c r="G198" s="319">
        <v>-3.8930751993152213E-2</v>
      </c>
      <c r="H198" s="320"/>
      <c r="I198" s="86">
        <v>0.30300000000000005</v>
      </c>
      <c r="J198" s="86">
        <v>0.60305142000000012</v>
      </c>
      <c r="K198" s="318">
        <v>0.30005142000000007</v>
      </c>
      <c r="L198" s="319">
        <v>0.99026871287128726</v>
      </c>
    </row>
    <row r="199" spans="1:12" s="714" customFormat="1" ht="15" customHeight="1" x14ac:dyDescent="0.25">
      <c r="A199" s="290" t="s">
        <v>855</v>
      </c>
      <c r="B199" s="288"/>
      <c r="C199" s="288"/>
      <c r="D199" s="86">
        <v>192.08799999999994</v>
      </c>
      <c r="E199" s="86">
        <v>192.02298284000008</v>
      </c>
      <c r="F199" s="318">
        <v>-6.5017159999854357E-2</v>
      </c>
      <c r="G199" s="319">
        <v>-3.3847590687530182E-4</v>
      </c>
      <c r="H199" s="320"/>
      <c r="I199" s="86">
        <v>15.383999999999997</v>
      </c>
      <c r="J199" s="86">
        <v>13.764182869999999</v>
      </c>
      <c r="K199" s="318">
        <v>-1.6198171299999977</v>
      </c>
      <c r="L199" s="319">
        <v>-0.10529232514300557</v>
      </c>
    </row>
    <row r="200" spans="1:12" s="714" customFormat="1" ht="15" customHeight="1" x14ac:dyDescent="0.25">
      <c r="A200" s="290" t="s">
        <v>856</v>
      </c>
      <c r="B200" s="288"/>
      <c r="C200" s="288"/>
      <c r="D200" s="86">
        <v>715.37900000000013</v>
      </c>
      <c r="E200" s="86">
        <v>722.93946088000007</v>
      </c>
      <c r="F200" s="318">
        <v>7.5604608799999369</v>
      </c>
      <c r="G200" s="319">
        <v>1.0568469133144687E-2</v>
      </c>
      <c r="H200" s="320"/>
      <c r="I200" s="86">
        <v>0.41</v>
      </c>
      <c r="J200" s="86">
        <v>6.6485989999999981E-2</v>
      </c>
      <c r="K200" s="318">
        <v>-0.34351400999999998</v>
      </c>
      <c r="L200" s="319">
        <v>-0.83783904878048787</v>
      </c>
    </row>
    <row r="201" spans="1:12" s="714" customFormat="1" ht="15" customHeight="1" x14ac:dyDescent="0.25">
      <c r="A201" s="290" t="s">
        <v>857</v>
      </c>
      <c r="B201" s="288"/>
      <c r="C201" s="288"/>
      <c r="D201" s="86">
        <v>77.50800000000001</v>
      </c>
      <c r="E201" s="86">
        <v>57.468681640000028</v>
      </c>
      <c r="F201" s="318">
        <v>-20.039318359999982</v>
      </c>
      <c r="G201" s="319">
        <v>-0.25854516127367466</v>
      </c>
      <c r="H201" s="320"/>
      <c r="I201" s="86">
        <v>0.126</v>
      </c>
      <c r="J201" s="86">
        <v>4.6066745999999998</v>
      </c>
      <c r="K201" s="318">
        <v>4.4806745999999995</v>
      </c>
      <c r="L201" s="319" t="s">
        <v>147</v>
      </c>
    </row>
    <row r="202" spans="1:12" s="714" customFormat="1" ht="15" customHeight="1" x14ac:dyDescent="0.25">
      <c r="A202" s="290" t="s">
        <v>858</v>
      </c>
      <c r="B202" s="288"/>
      <c r="C202" s="288"/>
      <c r="D202" s="86">
        <v>318.166</v>
      </c>
      <c r="E202" s="86">
        <v>304.23189116000026</v>
      </c>
      <c r="F202" s="318">
        <v>-13.934108839999737</v>
      </c>
      <c r="G202" s="319">
        <v>-4.379509073879595E-2</v>
      </c>
      <c r="H202" s="320"/>
      <c r="I202" s="86">
        <v>1.8569999999999984</v>
      </c>
      <c r="J202" s="86">
        <v>4.6614863299999953</v>
      </c>
      <c r="K202" s="318">
        <v>2.8044863299999969</v>
      </c>
      <c r="L202" s="319">
        <v>1.5102241949380719</v>
      </c>
    </row>
    <row r="203" spans="1:12" s="714" customFormat="1" ht="15" customHeight="1" x14ac:dyDescent="0.25">
      <c r="A203" s="290" t="s">
        <v>859</v>
      </c>
      <c r="B203" s="288"/>
      <c r="C203" s="288"/>
      <c r="D203" s="86">
        <v>3.573999999999999</v>
      </c>
      <c r="E203" s="86">
        <v>3.4703867600000016</v>
      </c>
      <c r="F203" s="318">
        <v>-0.10361323999999739</v>
      </c>
      <c r="G203" s="319">
        <v>-2.8990833799663496E-2</v>
      </c>
      <c r="H203" s="320"/>
      <c r="I203" s="86">
        <v>0.23500000000000001</v>
      </c>
      <c r="J203" s="86">
        <v>0.23513895999999998</v>
      </c>
      <c r="K203" s="318">
        <v>1.3895999999996578E-4</v>
      </c>
      <c r="L203" s="319">
        <v>5.9131914893595372E-4</v>
      </c>
    </row>
    <row r="204" spans="1:12" s="714" customFormat="1" ht="15" customHeight="1" x14ac:dyDescent="0.25">
      <c r="A204" s="290" t="s">
        <v>860</v>
      </c>
      <c r="B204" s="288"/>
      <c r="C204" s="288"/>
      <c r="D204" s="86">
        <v>77.010000000000019</v>
      </c>
      <c r="E204" s="86">
        <v>65.466801510000025</v>
      </c>
      <c r="F204" s="318">
        <v>-11.543198489999995</v>
      </c>
      <c r="G204" s="319">
        <v>-0.14989220218153476</v>
      </c>
      <c r="H204" s="320"/>
      <c r="I204" s="86">
        <v>2E-3</v>
      </c>
      <c r="J204" s="86">
        <v>4.259E-4</v>
      </c>
      <c r="K204" s="318">
        <v>-1.5741000000000002E-3</v>
      </c>
      <c r="L204" s="319" t="s">
        <v>147</v>
      </c>
    </row>
    <row r="205" spans="1:12" s="714" customFormat="1" ht="15" customHeight="1" x14ac:dyDescent="0.25">
      <c r="A205" s="290" t="s">
        <v>861</v>
      </c>
      <c r="B205" s="288"/>
      <c r="C205" s="288"/>
      <c r="D205" s="86">
        <v>18.597000000000005</v>
      </c>
      <c r="E205" s="86">
        <v>16.830930870000007</v>
      </c>
      <c r="F205" s="318">
        <v>-1.7660691299999982</v>
      </c>
      <c r="G205" s="319">
        <v>-9.4965270204871666E-2</v>
      </c>
      <c r="H205" s="320"/>
      <c r="I205" s="86">
        <v>4.0000000000000001E-3</v>
      </c>
      <c r="J205" s="86">
        <v>5.4589999999999997E-5</v>
      </c>
      <c r="K205" s="318">
        <v>-3.9454099999999999E-3</v>
      </c>
      <c r="L205" s="319" t="s">
        <v>147</v>
      </c>
    </row>
    <row r="206" spans="1:12" s="714" customFormat="1" ht="15" customHeight="1" x14ac:dyDescent="0.25">
      <c r="A206" s="290" t="s">
        <v>862</v>
      </c>
      <c r="B206" s="288"/>
      <c r="C206" s="288"/>
      <c r="D206" s="86">
        <v>209.60499999999999</v>
      </c>
      <c r="E206" s="86">
        <v>200.33226190999997</v>
      </c>
      <c r="F206" s="318">
        <v>-9.2727380900000185</v>
      </c>
      <c r="G206" s="319">
        <v>-4.4239107320913185E-2</v>
      </c>
      <c r="H206" s="320"/>
      <c r="I206" s="86">
        <v>1E-3</v>
      </c>
      <c r="J206" s="86">
        <v>7.4190249999999999E-2</v>
      </c>
      <c r="K206" s="318">
        <v>7.3190249999999998E-2</v>
      </c>
      <c r="L206" s="319" t="s">
        <v>147</v>
      </c>
    </row>
    <row r="207" spans="1:12" s="714" customFormat="1" ht="15" customHeight="1" x14ac:dyDescent="0.25">
      <c r="A207" s="290" t="s">
        <v>863</v>
      </c>
      <c r="B207" s="288"/>
      <c r="C207" s="288"/>
      <c r="D207" s="86">
        <v>57.027999999999999</v>
      </c>
      <c r="E207" s="86">
        <v>47.821162610000002</v>
      </c>
      <c r="F207" s="318">
        <v>-9.2068373899999969</v>
      </c>
      <c r="G207" s="319">
        <v>-0.16144415708073223</v>
      </c>
      <c r="H207" s="320"/>
      <c r="I207" s="86">
        <v>10.916</v>
      </c>
      <c r="J207" s="86">
        <v>8.3008465700000009</v>
      </c>
      <c r="K207" s="318">
        <v>-2.6151534299999994</v>
      </c>
      <c r="L207" s="319">
        <v>-0.23957066965921581</v>
      </c>
    </row>
    <row r="208" spans="1:12" s="714" customFormat="1" ht="15" customHeight="1" x14ac:dyDescent="0.25">
      <c r="A208" s="705" t="s">
        <v>864</v>
      </c>
      <c r="B208" s="283"/>
      <c r="C208" s="283"/>
      <c r="D208" s="576">
        <v>10238.335000000001</v>
      </c>
      <c r="E208" s="576">
        <v>10391.751618449995</v>
      </c>
      <c r="F208" s="706">
        <v>153.41661844999362</v>
      </c>
      <c r="G208" s="707">
        <v>1.4984528094655447E-2</v>
      </c>
      <c r="H208" s="590"/>
      <c r="I208" s="576">
        <v>50.686999999999912</v>
      </c>
      <c r="J208" s="576">
        <v>54.478724190000001</v>
      </c>
      <c r="K208" s="706">
        <v>3.7917241900000889</v>
      </c>
      <c r="L208" s="707">
        <v>7.4806640558725102E-2</v>
      </c>
    </row>
    <row r="209" spans="1:12" s="714" customFormat="1" ht="15" customHeight="1" x14ac:dyDescent="0.25">
      <c r="A209" s="290" t="s">
        <v>865</v>
      </c>
      <c r="B209" s="288"/>
      <c r="C209" s="288"/>
      <c r="D209" s="86">
        <v>5670.9519999999993</v>
      </c>
      <c r="E209" s="86">
        <v>5761.6537617799968</v>
      </c>
      <c r="F209" s="318">
        <v>90.701761779997469</v>
      </c>
      <c r="G209" s="319">
        <v>1.5994097953923259E-2</v>
      </c>
      <c r="H209" s="320"/>
      <c r="I209" s="86">
        <v>0.44400000000000001</v>
      </c>
      <c r="J209" s="86">
        <v>0.49438486999999992</v>
      </c>
      <c r="K209" s="318">
        <v>5.0384869999999915E-2</v>
      </c>
      <c r="L209" s="319">
        <v>0.11347943693693674</v>
      </c>
    </row>
    <row r="210" spans="1:12" s="714" customFormat="1" ht="15" customHeight="1" x14ac:dyDescent="0.25">
      <c r="A210" s="290" t="s">
        <v>866</v>
      </c>
      <c r="B210" s="288"/>
      <c r="C210" s="288"/>
      <c r="D210" s="86">
        <v>1778.4189999999999</v>
      </c>
      <c r="E210" s="86">
        <v>1818.8865919200011</v>
      </c>
      <c r="F210" s="318">
        <v>40.467591920001269</v>
      </c>
      <c r="G210" s="319">
        <v>2.2754813078358582E-2</v>
      </c>
      <c r="H210" s="320"/>
      <c r="I210" s="86">
        <v>13.696999999999996</v>
      </c>
      <c r="J210" s="86">
        <v>14.289507519999999</v>
      </c>
      <c r="K210" s="318">
        <v>0.5925075200000034</v>
      </c>
      <c r="L210" s="319">
        <v>4.3258196685405759E-2</v>
      </c>
    </row>
    <row r="211" spans="1:12" s="714" customFormat="1" ht="15" customHeight="1" x14ac:dyDescent="0.25">
      <c r="A211" s="290" t="s">
        <v>867</v>
      </c>
      <c r="B211" s="288"/>
      <c r="C211" s="288"/>
      <c r="D211" s="86">
        <v>228.25200000000001</v>
      </c>
      <c r="E211" s="86">
        <v>227.98216012999998</v>
      </c>
      <c r="F211" s="318">
        <v>-0.26983987000002685</v>
      </c>
      <c r="G211" s="319">
        <v>-1.1822015579273648E-3</v>
      </c>
      <c r="H211" s="320"/>
      <c r="I211" s="86">
        <v>1E-3</v>
      </c>
      <c r="J211" s="86"/>
      <c r="K211" s="318">
        <v>-1E-3</v>
      </c>
      <c r="L211" s="319" t="s">
        <v>147</v>
      </c>
    </row>
    <row r="212" spans="1:12" s="714" customFormat="1" ht="15" customHeight="1" x14ac:dyDescent="0.25">
      <c r="A212" s="290" t="s">
        <v>868</v>
      </c>
      <c r="B212" s="288"/>
      <c r="C212" s="288"/>
      <c r="D212" s="86">
        <v>1658.1290000000006</v>
      </c>
      <c r="E212" s="86">
        <v>1670.9893853399972</v>
      </c>
      <c r="F212" s="318">
        <v>12.860385339996583</v>
      </c>
      <c r="G212" s="319">
        <v>7.755961894398089E-3</v>
      </c>
      <c r="H212" s="320"/>
      <c r="I212" s="86">
        <v>0.52800000000000002</v>
      </c>
      <c r="J212" s="86">
        <v>0.45878788999999975</v>
      </c>
      <c r="K212" s="318">
        <v>-6.9212110000000271E-2</v>
      </c>
      <c r="L212" s="319">
        <v>-0.13108354166666714</v>
      </c>
    </row>
    <row r="213" spans="1:12" s="714" customFormat="1" ht="15" customHeight="1" x14ac:dyDescent="0.25">
      <c r="A213" s="290" t="s">
        <v>869</v>
      </c>
      <c r="B213" s="288"/>
      <c r="C213" s="288"/>
      <c r="D213" s="86">
        <v>103.30399999999999</v>
      </c>
      <c r="E213" s="86">
        <v>100.38343197000002</v>
      </c>
      <c r="F213" s="318">
        <v>-2.9205680299999699</v>
      </c>
      <c r="G213" s="319">
        <v>-2.8271587063424142E-2</v>
      </c>
      <c r="H213" s="320"/>
      <c r="I213" s="86">
        <v>0.88</v>
      </c>
      <c r="J213" s="86">
        <v>0.82428305999999996</v>
      </c>
      <c r="K213" s="318">
        <v>-5.5716940000000048E-2</v>
      </c>
      <c r="L213" s="319">
        <v>-6.3314704545454625E-2</v>
      </c>
    </row>
    <row r="214" spans="1:12" s="714" customFormat="1" ht="15" customHeight="1" x14ac:dyDescent="0.25">
      <c r="A214" s="290" t="s">
        <v>870</v>
      </c>
      <c r="B214" s="288"/>
      <c r="C214" s="288"/>
      <c r="D214" s="86">
        <v>23.558000000000003</v>
      </c>
      <c r="E214" s="86">
        <v>21.162726570000011</v>
      </c>
      <c r="F214" s="318">
        <v>-2.3952734299999925</v>
      </c>
      <c r="G214" s="319">
        <v>-0.1016755849392984</v>
      </c>
      <c r="H214" s="320"/>
      <c r="I214" s="86">
        <v>23.55800000000001</v>
      </c>
      <c r="J214" s="86">
        <v>24.317091519999988</v>
      </c>
      <c r="K214" s="318">
        <v>0.75909151999997704</v>
      </c>
      <c r="L214" s="319">
        <v>3.2222239578910683E-2</v>
      </c>
    </row>
    <row r="215" spans="1:12" s="714" customFormat="1" ht="15" customHeight="1" x14ac:dyDescent="0.25">
      <c r="A215" s="290" t="s">
        <v>871</v>
      </c>
      <c r="B215" s="288"/>
      <c r="C215" s="288"/>
      <c r="D215" s="86">
        <v>37.875999999999998</v>
      </c>
      <c r="E215" s="86">
        <v>37.968921349999974</v>
      </c>
      <c r="F215" s="318">
        <v>9.2921349999976144E-2</v>
      </c>
      <c r="G215" s="319">
        <v>2.4533042031886776E-3</v>
      </c>
      <c r="H215" s="320"/>
      <c r="I215" s="86">
        <v>0.68</v>
      </c>
      <c r="J215" s="86">
        <v>0.91108827999999997</v>
      </c>
      <c r="K215" s="318">
        <v>0.23108827999999992</v>
      </c>
      <c r="L215" s="319">
        <v>0.3398357058823529</v>
      </c>
    </row>
    <row r="216" spans="1:12" s="714" customFormat="1" ht="15" customHeight="1" x14ac:dyDescent="0.25">
      <c r="A216" s="290" t="s">
        <v>872</v>
      </c>
      <c r="B216" s="288"/>
      <c r="C216" s="288"/>
      <c r="D216" s="86">
        <v>36.246999999999986</v>
      </c>
      <c r="E216" s="86">
        <v>34.775934200000016</v>
      </c>
      <c r="F216" s="318">
        <v>-1.4710657999999697</v>
      </c>
      <c r="G216" s="319">
        <v>-4.0584484233177065E-2</v>
      </c>
      <c r="H216" s="320"/>
      <c r="I216" s="86">
        <v>10.743999999999996</v>
      </c>
      <c r="J216" s="86">
        <v>12.805032560000011</v>
      </c>
      <c r="K216" s="318">
        <v>2.0610325600000152</v>
      </c>
      <c r="L216" s="319">
        <v>0.19183102755026216</v>
      </c>
    </row>
    <row r="217" spans="1:12" s="714" customFormat="1" ht="15" customHeight="1" x14ac:dyDescent="0.25">
      <c r="A217" s="290" t="s">
        <v>873</v>
      </c>
      <c r="B217" s="288"/>
      <c r="C217" s="288"/>
      <c r="D217" s="86">
        <v>701.59799999999996</v>
      </c>
      <c r="E217" s="86">
        <v>717.9487051900004</v>
      </c>
      <c r="F217" s="318">
        <v>16.35070519000044</v>
      </c>
      <c r="G217" s="319">
        <v>2.330494840350239E-2</v>
      </c>
      <c r="H217" s="320"/>
      <c r="I217" s="86">
        <v>0.155</v>
      </c>
      <c r="J217" s="86">
        <v>0.37854849000000002</v>
      </c>
      <c r="K217" s="318">
        <v>0.22354849000000002</v>
      </c>
      <c r="L217" s="319">
        <v>1.4422483225806451</v>
      </c>
    </row>
    <row r="218" spans="1:12" s="713" customFormat="1" ht="15" customHeight="1" x14ac:dyDescent="0.25">
      <c r="A218" s="435" t="s">
        <v>676</v>
      </c>
      <c r="B218" s="435"/>
      <c r="C218" s="436"/>
      <c r="D218" s="437">
        <v>7272.7639999999992</v>
      </c>
      <c r="E218" s="437">
        <v>7221.3321967699976</v>
      </c>
      <c r="F218" s="438">
        <v>-51.431803230001606</v>
      </c>
      <c r="G218" s="439">
        <v>-7.0718372313471889E-3</v>
      </c>
      <c r="H218" s="437"/>
      <c r="I218" s="437">
        <v>6.2920000000000007</v>
      </c>
      <c r="J218" s="437">
        <v>5.5241093400000008</v>
      </c>
      <c r="K218" s="438">
        <v>-0.76789065999999995</v>
      </c>
      <c r="L218" s="439">
        <v>-0.12204238080101715</v>
      </c>
    </row>
    <row r="219" spans="1:12" s="714" customFormat="1" ht="15" customHeight="1" x14ac:dyDescent="0.25">
      <c r="A219" s="705" t="s">
        <v>874</v>
      </c>
      <c r="B219" s="283"/>
      <c r="C219" s="283"/>
      <c r="D219" s="576">
        <v>79.544999999999987</v>
      </c>
      <c r="E219" s="576">
        <v>72.588279610000043</v>
      </c>
      <c r="F219" s="706">
        <v>-6.9567203899999441</v>
      </c>
      <c r="G219" s="707">
        <v>-8.7456413225217688E-2</v>
      </c>
      <c r="H219" s="590"/>
      <c r="I219" s="576">
        <v>1.744</v>
      </c>
      <c r="J219" s="576">
        <v>1.9357063200000004</v>
      </c>
      <c r="K219" s="706">
        <v>0.19170632000000043</v>
      </c>
      <c r="L219" s="707">
        <v>0.10992334862385356</v>
      </c>
    </row>
    <row r="220" spans="1:12" s="714" customFormat="1" ht="15" customHeight="1" x14ac:dyDescent="0.25">
      <c r="A220" s="290" t="s">
        <v>875</v>
      </c>
      <c r="B220" s="288"/>
      <c r="C220" s="288"/>
      <c r="D220" s="86">
        <v>79.544999999999987</v>
      </c>
      <c r="E220" s="86">
        <v>72.588279610000043</v>
      </c>
      <c r="F220" s="318">
        <v>-6.9567203899999441</v>
      </c>
      <c r="G220" s="319">
        <v>-8.7456413225217688E-2</v>
      </c>
      <c r="H220" s="320"/>
      <c r="I220" s="86">
        <v>1.744</v>
      </c>
      <c r="J220" s="86">
        <v>1.9357063200000004</v>
      </c>
      <c r="K220" s="318">
        <v>0.19170632000000043</v>
      </c>
      <c r="L220" s="319">
        <v>0.10992334862385356</v>
      </c>
    </row>
    <row r="221" spans="1:12" s="714" customFormat="1" ht="15" customHeight="1" x14ac:dyDescent="0.25">
      <c r="A221" s="705" t="s">
        <v>876</v>
      </c>
      <c r="B221" s="283"/>
      <c r="C221" s="283"/>
      <c r="D221" s="576">
        <v>6275.2160000000022</v>
      </c>
      <c r="E221" s="576">
        <v>6233.8814569400001</v>
      </c>
      <c r="F221" s="706">
        <v>-41.334543060002034</v>
      </c>
      <c r="G221" s="707">
        <v>-6.5869514388033901E-3</v>
      </c>
      <c r="H221" s="590"/>
      <c r="I221" s="576">
        <v>4.4980000000000011</v>
      </c>
      <c r="J221" s="576">
        <v>3.5855980300000021</v>
      </c>
      <c r="K221" s="706">
        <v>-0.91240196999999901</v>
      </c>
      <c r="L221" s="707">
        <v>-0.20284614717652261</v>
      </c>
    </row>
    <row r="222" spans="1:12" s="714" customFormat="1" ht="15" customHeight="1" x14ac:dyDescent="0.25">
      <c r="A222" s="290" t="s">
        <v>877</v>
      </c>
      <c r="B222" s="288"/>
      <c r="C222" s="288"/>
      <c r="D222" s="86">
        <v>5371.0309999999999</v>
      </c>
      <c r="E222" s="86">
        <v>5381.8114741100007</v>
      </c>
      <c r="F222" s="318">
        <v>10.780474110000796</v>
      </c>
      <c r="G222" s="319">
        <v>2.0071517200330735E-3</v>
      </c>
      <c r="H222" s="320"/>
      <c r="I222" s="86"/>
      <c r="J222" s="86"/>
      <c r="K222" s="318">
        <v>0</v>
      </c>
      <c r="L222" s="319" t="s">
        <v>147</v>
      </c>
    </row>
    <row r="223" spans="1:12" s="714" customFormat="1" ht="15" customHeight="1" x14ac:dyDescent="0.25">
      <c r="A223" s="290" t="s">
        <v>878</v>
      </c>
      <c r="B223" s="288"/>
      <c r="C223" s="288"/>
      <c r="D223" s="86">
        <v>482.59199999999998</v>
      </c>
      <c r="E223" s="86">
        <v>466.80403302999997</v>
      </c>
      <c r="F223" s="318">
        <v>-15.787966970000014</v>
      </c>
      <c r="G223" s="319">
        <v>-3.2714937193322746E-2</v>
      </c>
      <c r="H223" s="320"/>
      <c r="I223" s="86"/>
      <c r="J223" s="86"/>
      <c r="K223" s="318">
        <v>0</v>
      </c>
      <c r="L223" s="319" t="s">
        <v>147</v>
      </c>
    </row>
    <row r="224" spans="1:12" s="714" customFormat="1" ht="15" customHeight="1" x14ac:dyDescent="0.25">
      <c r="A224" s="290" t="s">
        <v>879</v>
      </c>
      <c r="B224" s="288"/>
      <c r="C224" s="288"/>
      <c r="D224" s="86">
        <v>367.47799999999967</v>
      </c>
      <c r="E224" s="86">
        <v>329.66173188000016</v>
      </c>
      <c r="F224" s="318">
        <v>-37.816268119999506</v>
      </c>
      <c r="G224" s="319">
        <v>-0.10290757030352715</v>
      </c>
      <c r="H224" s="320"/>
      <c r="I224" s="86">
        <v>0.04</v>
      </c>
      <c r="J224" s="86">
        <v>0.10228498999999999</v>
      </c>
      <c r="K224" s="318">
        <v>6.2284989999999991E-2</v>
      </c>
      <c r="L224" s="319" t="s">
        <v>147</v>
      </c>
    </row>
    <row r="225" spans="1:12" s="714" customFormat="1" ht="15" customHeight="1" x14ac:dyDescent="0.25">
      <c r="A225" s="290" t="s">
        <v>880</v>
      </c>
      <c r="B225" s="288"/>
      <c r="C225" s="288"/>
      <c r="D225" s="86">
        <v>13.899999999999997</v>
      </c>
      <c r="E225" s="86">
        <v>13.204067789999996</v>
      </c>
      <c r="F225" s="318">
        <v>-0.6959322100000005</v>
      </c>
      <c r="G225" s="319">
        <v>-5.006706546762596E-2</v>
      </c>
      <c r="H225" s="320"/>
      <c r="I225" s="86">
        <v>0.3</v>
      </c>
      <c r="J225" s="86">
        <v>5.9186120000000002E-2</v>
      </c>
      <c r="K225" s="318">
        <v>-0.24081387999999998</v>
      </c>
      <c r="L225" s="319">
        <v>-0.80271293333333338</v>
      </c>
    </row>
    <row r="226" spans="1:12" s="714" customFormat="1" ht="15" customHeight="1" x14ac:dyDescent="0.25">
      <c r="A226" s="290" t="s">
        <v>881</v>
      </c>
      <c r="B226" s="288"/>
      <c r="C226" s="288"/>
      <c r="D226" s="86">
        <v>40.215000000000018</v>
      </c>
      <c r="E226" s="86">
        <v>42.400150129999936</v>
      </c>
      <c r="F226" s="318">
        <v>2.1851501299999185</v>
      </c>
      <c r="G226" s="319">
        <v>5.4336693522315516E-2</v>
      </c>
      <c r="H226" s="320"/>
      <c r="I226" s="86">
        <v>4.1580000000000013</v>
      </c>
      <c r="J226" s="86">
        <v>3.4241269200000022</v>
      </c>
      <c r="K226" s="318">
        <v>-0.73387307999999907</v>
      </c>
      <c r="L226" s="319">
        <v>-0.17649665223665201</v>
      </c>
    </row>
    <row r="227" spans="1:12" s="714" customFormat="1" ht="15" customHeight="1" x14ac:dyDescent="0.25">
      <c r="A227" s="705" t="s">
        <v>882</v>
      </c>
      <c r="B227" s="283"/>
      <c r="C227" s="283"/>
      <c r="D227" s="576">
        <v>885.06099999999969</v>
      </c>
      <c r="E227" s="576">
        <v>881.92046021999954</v>
      </c>
      <c r="F227" s="706">
        <v>-3.1405397800001538</v>
      </c>
      <c r="G227" s="707">
        <v>-3.5483879416222663E-3</v>
      </c>
      <c r="H227" s="590"/>
      <c r="I227" s="576">
        <v>0.05</v>
      </c>
      <c r="J227" s="576">
        <v>6.5014999999999995E-4</v>
      </c>
      <c r="K227" s="706">
        <v>-4.9349850000000001E-2</v>
      </c>
      <c r="L227" s="707" t="s">
        <v>147</v>
      </c>
    </row>
    <row r="228" spans="1:12" s="714" customFormat="1" ht="15" customHeight="1" x14ac:dyDescent="0.25">
      <c r="A228" s="290" t="s">
        <v>883</v>
      </c>
      <c r="B228" s="288"/>
      <c r="C228" s="288"/>
      <c r="D228" s="86">
        <v>76.558999999999997</v>
      </c>
      <c r="E228" s="86">
        <v>73.327941730000006</v>
      </c>
      <c r="F228" s="318">
        <v>-3.2310582699999912</v>
      </c>
      <c r="G228" s="319">
        <v>-4.2203506707245264E-2</v>
      </c>
      <c r="H228" s="320"/>
      <c r="I228" s="86"/>
      <c r="J228" s="86"/>
      <c r="K228" s="318">
        <v>0</v>
      </c>
      <c r="L228" s="319" t="s">
        <v>147</v>
      </c>
    </row>
    <row r="229" spans="1:12" s="714" customFormat="1" ht="15" customHeight="1" x14ac:dyDescent="0.25">
      <c r="A229" s="290" t="s">
        <v>884</v>
      </c>
      <c r="B229" s="288"/>
      <c r="C229" s="288"/>
      <c r="D229" s="86">
        <v>808.50199999999984</v>
      </c>
      <c r="E229" s="86">
        <v>808.59251848999986</v>
      </c>
      <c r="F229" s="318">
        <v>9.0518490000022211E-2</v>
      </c>
      <c r="G229" s="319">
        <v>1.1195827592258567E-4</v>
      </c>
      <c r="H229" s="320"/>
      <c r="I229" s="86">
        <v>0.05</v>
      </c>
      <c r="J229" s="86">
        <v>6.5014999999999995E-4</v>
      </c>
      <c r="K229" s="318">
        <v>-4.9349850000000001E-2</v>
      </c>
      <c r="L229" s="319" t="s">
        <v>147</v>
      </c>
    </row>
    <row r="230" spans="1:12" s="714" customFormat="1" ht="15" customHeight="1" x14ac:dyDescent="0.25">
      <c r="A230" s="705" t="s">
        <v>885</v>
      </c>
      <c r="B230" s="283"/>
      <c r="C230" s="283"/>
      <c r="D230" s="576">
        <v>32.942</v>
      </c>
      <c r="E230" s="576">
        <v>32.942000000000007</v>
      </c>
      <c r="F230" s="706">
        <v>0</v>
      </c>
      <c r="G230" s="707">
        <v>2.2204460492503131E-16</v>
      </c>
      <c r="H230" s="590"/>
      <c r="I230" s="576"/>
      <c r="J230" s="576">
        <v>2.1548399999999999E-3</v>
      </c>
      <c r="K230" s="706">
        <v>2.1548399999999999E-3</v>
      </c>
      <c r="L230" s="707" t="s">
        <v>147</v>
      </c>
    </row>
    <row r="231" spans="1:12" s="714" customFormat="1" ht="15" customHeight="1" x14ac:dyDescent="0.25">
      <c r="A231" s="290" t="s">
        <v>886</v>
      </c>
      <c r="B231" s="288"/>
      <c r="C231" s="288"/>
      <c r="D231" s="86">
        <v>32.942</v>
      </c>
      <c r="E231" s="86">
        <v>32.942000000000007</v>
      </c>
      <c r="F231" s="318">
        <v>0</v>
      </c>
      <c r="G231" s="319">
        <v>2.2204460492503131E-16</v>
      </c>
      <c r="H231" s="320"/>
      <c r="I231" s="86"/>
      <c r="J231" s="86">
        <v>2.1548399999999999E-3</v>
      </c>
      <c r="K231" s="318">
        <v>2.1548399999999999E-3</v>
      </c>
      <c r="L231" s="319" t="s">
        <v>147</v>
      </c>
    </row>
    <row r="232" spans="1:12" s="713" customFormat="1" ht="15" customHeight="1" x14ac:dyDescent="0.25">
      <c r="A232" s="435" t="s">
        <v>677</v>
      </c>
      <c r="B232" s="435"/>
      <c r="C232" s="436"/>
      <c r="D232" s="437">
        <v>670.68600000000015</v>
      </c>
      <c r="E232" s="437">
        <v>661.28271532999963</v>
      </c>
      <c r="F232" s="438">
        <v>-9.4032846700005166</v>
      </c>
      <c r="G232" s="439">
        <v>-1.4020398025306191E-2</v>
      </c>
      <c r="H232" s="437"/>
      <c r="I232" s="437">
        <v>6.2189999999999994</v>
      </c>
      <c r="J232" s="437">
        <v>4.7746102800000072</v>
      </c>
      <c r="K232" s="438">
        <v>-1.4443897199999922</v>
      </c>
      <c r="L232" s="439">
        <v>-0.23225433671008078</v>
      </c>
    </row>
    <row r="233" spans="1:12" s="714" customFormat="1" ht="15" customHeight="1" x14ac:dyDescent="0.25">
      <c r="A233" s="705" t="s">
        <v>887</v>
      </c>
      <c r="B233" s="283"/>
      <c r="C233" s="283"/>
      <c r="D233" s="576">
        <v>309.2709999999999</v>
      </c>
      <c r="E233" s="576">
        <v>298.26818442000035</v>
      </c>
      <c r="F233" s="706">
        <v>-11.002815579999549</v>
      </c>
      <c r="G233" s="707">
        <v>-3.5576615912903398E-2</v>
      </c>
      <c r="H233" s="590"/>
      <c r="I233" s="576">
        <v>6.2189999999999994</v>
      </c>
      <c r="J233" s="576">
        <v>4.7746102800000072</v>
      </c>
      <c r="K233" s="706">
        <v>-1.4443897199999922</v>
      </c>
      <c r="L233" s="707">
        <v>-0.23225433671008078</v>
      </c>
    </row>
    <row r="234" spans="1:12" s="714" customFormat="1" ht="15" customHeight="1" x14ac:dyDescent="0.25">
      <c r="A234" s="290" t="s">
        <v>888</v>
      </c>
      <c r="B234" s="288"/>
      <c r="C234" s="288"/>
      <c r="D234" s="86">
        <v>232.73400000000001</v>
      </c>
      <c r="E234" s="86">
        <v>229.5190404599997</v>
      </c>
      <c r="F234" s="318">
        <v>-3.2149595400003079</v>
      </c>
      <c r="G234" s="319">
        <v>-1.3813879965971054E-2</v>
      </c>
      <c r="H234" s="320"/>
      <c r="I234" s="86">
        <v>0.56000000000000005</v>
      </c>
      <c r="J234" s="86">
        <v>0.6357481599999999</v>
      </c>
      <c r="K234" s="318">
        <v>7.5748159999999842E-2</v>
      </c>
      <c r="L234" s="319">
        <v>0.13526457142857118</v>
      </c>
    </row>
    <row r="235" spans="1:12" s="714" customFormat="1" ht="15" customHeight="1" x14ac:dyDescent="0.25">
      <c r="A235" s="290" t="s">
        <v>889</v>
      </c>
      <c r="B235" s="288"/>
      <c r="C235" s="288"/>
      <c r="D235" s="86">
        <v>56.935999999999964</v>
      </c>
      <c r="E235" s="86">
        <v>54.812743519999991</v>
      </c>
      <c r="F235" s="318">
        <v>-2.1232564799999736</v>
      </c>
      <c r="G235" s="319">
        <v>-3.7291985387100879E-2</v>
      </c>
      <c r="H235" s="320"/>
      <c r="I235" s="86">
        <v>5.4329999999999989</v>
      </c>
      <c r="J235" s="86">
        <v>4.1324985200000022</v>
      </c>
      <c r="K235" s="318">
        <v>-1.3005014799999968</v>
      </c>
      <c r="L235" s="319">
        <v>-0.23937078593778705</v>
      </c>
    </row>
    <row r="236" spans="1:12" s="714" customFormat="1" ht="15" customHeight="1" x14ac:dyDescent="0.25">
      <c r="A236" s="290" t="s">
        <v>890</v>
      </c>
      <c r="B236" s="288"/>
      <c r="C236" s="288"/>
      <c r="D236" s="86">
        <v>19.600999999999999</v>
      </c>
      <c r="E236" s="86">
        <v>13.936400440000005</v>
      </c>
      <c r="F236" s="318">
        <v>-5.6645995599999939</v>
      </c>
      <c r="G236" s="319">
        <v>-0.28899543696750141</v>
      </c>
      <c r="H236" s="320"/>
      <c r="I236" s="86">
        <v>0.22600000000000001</v>
      </c>
      <c r="J236" s="86">
        <v>6.3635999999999988E-3</v>
      </c>
      <c r="K236" s="318">
        <v>-0.21963640000000001</v>
      </c>
      <c r="L236" s="319" t="s">
        <v>147</v>
      </c>
    </row>
    <row r="237" spans="1:12" s="714" customFormat="1" ht="15" customHeight="1" x14ac:dyDescent="0.25">
      <c r="A237" s="705" t="s">
        <v>891</v>
      </c>
      <c r="B237" s="283"/>
      <c r="C237" s="283"/>
      <c r="D237" s="576">
        <v>361.41500000000002</v>
      </c>
      <c r="E237" s="576">
        <v>363.01453090999991</v>
      </c>
      <c r="F237" s="706">
        <v>1.5995309099998849</v>
      </c>
      <c r="G237" s="707">
        <v>4.4257457770149333E-3</v>
      </c>
      <c r="H237" s="590"/>
      <c r="I237" s="576"/>
      <c r="J237" s="576"/>
      <c r="K237" s="706">
        <v>0</v>
      </c>
      <c r="L237" s="707" t="s">
        <v>147</v>
      </c>
    </row>
    <row r="238" spans="1:12" s="714" customFormat="1" ht="15" customHeight="1" x14ac:dyDescent="0.25">
      <c r="A238" s="290" t="s">
        <v>892</v>
      </c>
      <c r="B238" s="288"/>
      <c r="C238" s="288"/>
      <c r="D238" s="86">
        <v>157.22500000000002</v>
      </c>
      <c r="E238" s="86">
        <v>159.07570386999993</v>
      </c>
      <c r="F238" s="318">
        <v>1.8507038699999043</v>
      </c>
      <c r="G238" s="319">
        <v>1.1771053394815656E-2</v>
      </c>
      <c r="H238" s="320"/>
      <c r="I238" s="86"/>
      <c r="J238" s="86"/>
      <c r="K238" s="318">
        <v>0</v>
      </c>
      <c r="L238" s="319" t="s">
        <v>147</v>
      </c>
    </row>
    <row r="239" spans="1:12" s="714" customFormat="1" ht="15" customHeight="1" x14ac:dyDescent="0.25">
      <c r="A239" s="290" t="s">
        <v>893</v>
      </c>
      <c r="B239" s="288"/>
      <c r="C239" s="288"/>
      <c r="D239" s="86">
        <v>204.19</v>
      </c>
      <c r="E239" s="86">
        <v>203.93882703999998</v>
      </c>
      <c r="F239" s="318">
        <v>-0.25117296000001943</v>
      </c>
      <c r="G239" s="319">
        <v>-1.2300943239140771E-3</v>
      </c>
      <c r="H239" s="320"/>
      <c r="I239" s="86"/>
      <c r="J239" s="86"/>
      <c r="K239" s="318">
        <v>0</v>
      </c>
      <c r="L239" s="319" t="s">
        <v>147</v>
      </c>
    </row>
    <row r="240" spans="1:12" s="713" customFormat="1" ht="15" customHeight="1" x14ac:dyDescent="0.25">
      <c r="A240" s="435" t="s">
        <v>894</v>
      </c>
      <c r="B240" s="435"/>
      <c r="C240" s="436"/>
      <c r="D240" s="437">
        <v>228.49599999999998</v>
      </c>
      <c r="E240" s="437">
        <v>235.44080423000003</v>
      </c>
      <c r="F240" s="438">
        <v>6.9448042300000452</v>
      </c>
      <c r="G240" s="439">
        <v>3.0393548377214641E-2</v>
      </c>
      <c r="H240" s="437"/>
      <c r="I240" s="437">
        <v>1.002</v>
      </c>
      <c r="J240" s="437">
        <v>1.1724731100000001</v>
      </c>
      <c r="K240" s="438">
        <v>0.17047311000000009</v>
      </c>
      <c r="L240" s="439">
        <v>0.17013284431137743</v>
      </c>
    </row>
    <row r="241" spans="1:12" s="714" customFormat="1" ht="15" customHeight="1" x14ac:dyDescent="0.25">
      <c r="A241" s="705" t="s">
        <v>895</v>
      </c>
      <c r="B241" s="283"/>
      <c r="C241" s="283"/>
      <c r="D241" s="576">
        <v>228.49599999999998</v>
      </c>
      <c r="E241" s="576">
        <v>235.44080423000003</v>
      </c>
      <c r="F241" s="706">
        <v>6.9448042300000452</v>
      </c>
      <c r="G241" s="707">
        <v>3.0393548377214641E-2</v>
      </c>
      <c r="H241" s="590"/>
      <c r="I241" s="576">
        <v>1.002</v>
      </c>
      <c r="J241" s="576">
        <v>1.1724731100000001</v>
      </c>
      <c r="K241" s="706">
        <v>0.17047311000000009</v>
      </c>
      <c r="L241" s="707">
        <v>0.17013284431137743</v>
      </c>
    </row>
    <row r="242" spans="1:12" s="714" customFormat="1" ht="15" customHeight="1" x14ac:dyDescent="0.25">
      <c r="A242" s="290" t="s">
        <v>896</v>
      </c>
      <c r="B242" s="288"/>
      <c r="C242" s="288"/>
      <c r="D242" s="86">
        <v>50.35</v>
      </c>
      <c r="E242" s="86">
        <v>50.349774750000002</v>
      </c>
      <c r="F242" s="318">
        <v>-2.2524999999973261E-4</v>
      </c>
      <c r="G242" s="319">
        <v>-4.4736842105264074E-6</v>
      </c>
      <c r="H242" s="320"/>
      <c r="I242" s="86"/>
      <c r="J242" s="86"/>
      <c r="K242" s="318">
        <v>0</v>
      </c>
      <c r="L242" s="319" t="s">
        <v>147</v>
      </c>
    </row>
    <row r="243" spans="1:12" s="714" customFormat="1" ht="15" customHeight="1" x14ac:dyDescent="0.25">
      <c r="A243" s="290" t="s">
        <v>897</v>
      </c>
      <c r="B243" s="288"/>
      <c r="C243" s="288"/>
      <c r="D243" s="86">
        <v>149.64600000000002</v>
      </c>
      <c r="E243" s="86">
        <v>156.59367848000002</v>
      </c>
      <c r="F243" s="318">
        <v>6.9476784800000075</v>
      </c>
      <c r="G243" s="319">
        <v>4.6427425256939658E-2</v>
      </c>
      <c r="H243" s="320"/>
      <c r="I243" s="86">
        <v>1.002</v>
      </c>
      <c r="J243" s="86">
        <v>1.1724731100000001</v>
      </c>
      <c r="K243" s="318">
        <v>0.17047311000000009</v>
      </c>
      <c r="L243" s="319">
        <v>0.17013284431137743</v>
      </c>
    </row>
    <row r="244" spans="1:12" s="714" customFormat="1" ht="15" customHeight="1" x14ac:dyDescent="0.25">
      <c r="A244" s="290" t="s">
        <v>898</v>
      </c>
      <c r="B244" s="288"/>
      <c r="C244" s="288"/>
      <c r="D244" s="86">
        <v>28.5</v>
      </c>
      <c r="E244" s="86">
        <v>28.497351000000005</v>
      </c>
      <c r="F244" s="318">
        <v>-2.6489999999945724E-3</v>
      </c>
      <c r="G244" s="319">
        <v>-9.2947368420914778E-5</v>
      </c>
      <c r="H244" s="320"/>
      <c r="I244" s="86"/>
      <c r="J244" s="86"/>
      <c r="K244" s="318">
        <v>0</v>
      </c>
      <c r="L244" s="319" t="s">
        <v>147</v>
      </c>
    </row>
    <row r="245" spans="1:12" s="713" customFormat="1" ht="15" customHeight="1" x14ac:dyDescent="0.25">
      <c r="A245" s="435" t="s">
        <v>899</v>
      </c>
      <c r="B245" s="435"/>
      <c r="C245" s="436"/>
      <c r="D245" s="437">
        <v>627.05199999999979</v>
      </c>
      <c r="E245" s="437">
        <v>630.66169370999989</v>
      </c>
      <c r="F245" s="438">
        <v>3.6096937100001014</v>
      </c>
      <c r="G245" s="439">
        <v>5.7566098345911421E-3</v>
      </c>
      <c r="H245" s="437"/>
      <c r="I245" s="437">
        <v>8.0000000000000002E-3</v>
      </c>
      <c r="J245" s="437">
        <v>4.7439559999999999E-2</v>
      </c>
      <c r="K245" s="438">
        <v>3.9439559999999999E-2</v>
      </c>
      <c r="L245" s="439" t="s">
        <v>147</v>
      </c>
    </row>
    <row r="246" spans="1:12" s="714" customFormat="1" ht="15" customHeight="1" x14ac:dyDescent="0.25">
      <c r="A246" s="705" t="s">
        <v>900</v>
      </c>
      <c r="B246" s="283"/>
      <c r="C246" s="283"/>
      <c r="D246" s="576">
        <v>627.05199999999979</v>
      </c>
      <c r="E246" s="576">
        <v>630.66169370999989</v>
      </c>
      <c r="F246" s="706">
        <v>3.6096937100001014</v>
      </c>
      <c r="G246" s="707">
        <v>5.7566098345911421E-3</v>
      </c>
      <c r="H246" s="590"/>
      <c r="I246" s="576">
        <v>8.0000000000000002E-3</v>
      </c>
      <c r="J246" s="576">
        <v>4.7439559999999999E-2</v>
      </c>
      <c r="K246" s="706">
        <v>3.9439559999999999E-2</v>
      </c>
      <c r="L246" s="707" t="s">
        <v>147</v>
      </c>
    </row>
    <row r="247" spans="1:12" s="714" customFormat="1" ht="15" customHeight="1" x14ac:dyDescent="0.25">
      <c r="A247" s="290" t="s">
        <v>901</v>
      </c>
      <c r="B247" s="288"/>
      <c r="C247" s="288"/>
      <c r="D247" s="86">
        <v>82.194000000000003</v>
      </c>
      <c r="E247" s="86">
        <v>81.645826439999993</v>
      </c>
      <c r="F247" s="318">
        <v>-0.54817356000000927</v>
      </c>
      <c r="G247" s="319">
        <v>-6.6692649098475387E-3</v>
      </c>
      <c r="H247" s="320"/>
      <c r="I247" s="86"/>
      <c r="J247" s="86"/>
      <c r="K247" s="318">
        <v>0</v>
      </c>
      <c r="L247" s="319" t="s">
        <v>147</v>
      </c>
    </row>
    <row r="248" spans="1:12" s="714" customFormat="1" ht="15" customHeight="1" x14ac:dyDescent="0.25">
      <c r="A248" s="290" t="s">
        <v>902</v>
      </c>
      <c r="B248" s="288"/>
      <c r="C248" s="288"/>
      <c r="D248" s="86">
        <v>129.88000000000002</v>
      </c>
      <c r="E248" s="86">
        <v>142.30990580000017</v>
      </c>
      <c r="F248" s="318">
        <v>12.429905800000142</v>
      </c>
      <c r="G248" s="319">
        <v>9.5703001231907558E-2</v>
      </c>
      <c r="H248" s="320"/>
      <c r="I248" s="86"/>
      <c r="J248" s="86"/>
      <c r="K248" s="318">
        <v>0</v>
      </c>
      <c r="L248" s="319" t="s">
        <v>147</v>
      </c>
    </row>
    <row r="249" spans="1:12" s="714" customFormat="1" ht="15" customHeight="1" x14ac:dyDescent="0.25">
      <c r="A249" s="290" t="s">
        <v>903</v>
      </c>
      <c r="B249" s="288"/>
      <c r="C249" s="288"/>
      <c r="D249" s="86">
        <v>414.97800000000001</v>
      </c>
      <c r="E249" s="86">
        <v>406.70596146999998</v>
      </c>
      <c r="F249" s="318">
        <v>-8.2720385300000316</v>
      </c>
      <c r="G249" s="319">
        <v>-1.9933679689043804E-2</v>
      </c>
      <c r="H249" s="320"/>
      <c r="I249" s="86">
        <v>8.0000000000000002E-3</v>
      </c>
      <c r="J249" s="86">
        <v>4.7439559999999999E-2</v>
      </c>
      <c r="K249" s="318">
        <v>3.9439559999999999E-2</v>
      </c>
      <c r="L249" s="319" t="s">
        <v>147</v>
      </c>
    </row>
    <row r="250" spans="1:12" s="713" customFormat="1" ht="15" customHeight="1" x14ac:dyDescent="0.25">
      <c r="A250" s="435" t="s">
        <v>678</v>
      </c>
      <c r="B250" s="435"/>
      <c r="C250" s="436"/>
      <c r="D250" s="437">
        <v>1366.135999999997</v>
      </c>
      <c r="E250" s="437">
        <v>1330.1441020400007</v>
      </c>
      <c r="F250" s="438">
        <v>-35.991897959996322</v>
      </c>
      <c r="G250" s="439">
        <v>-2.6345764960440499E-2</v>
      </c>
      <c r="H250" s="437"/>
      <c r="I250" s="437">
        <v>1286.511</v>
      </c>
      <c r="J250" s="437">
        <v>1319.1043632200001</v>
      </c>
      <c r="K250" s="438">
        <v>32.593363220000128</v>
      </c>
      <c r="L250" s="439">
        <v>2.5334694549832948E-2</v>
      </c>
    </row>
    <row r="251" spans="1:12" s="714" customFormat="1" ht="15" customHeight="1" x14ac:dyDescent="0.25">
      <c r="A251" s="705" t="s">
        <v>904</v>
      </c>
      <c r="B251" s="283"/>
      <c r="C251" s="283"/>
      <c r="D251" s="576">
        <v>113.29699999999971</v>
      </c>
      <c r="E251" s="576">
        <v>130.73384257999993</v>
      </c>
      <c r="F251" s="706">
        <v>17.436842580000217</v>
      </c>
      <c r="G251" s="707">
        <v>0.1539038331112057</v>
      </c>
      <c r="H251" s="590"/>
      <c r="I251" s="576">
        <v>1265.182</v>
      </c>
      <c r="J251" s="576">
        <v>1267.22908407</v>
      </c>
      <c r="K251" s="706">
        <v>2.0470840699999826</v>
      </c>
      <c r="L251" s="707">
        <v>1.6180154870999441E-3</v>
      </c>
    </row>
    <row r="252" spans="1:12" s="714" customFormat="1" ht="15" customHeight="1" x14ac:dyDescent="0.25">
      <c r="A252" s="290" t="s">
        <v>905</v>
      </c>
      <c r="B252" s="288"/>
      <c r="C252" s="288"/>
      <c r="D252" s="86">
        <v>98.233999999999938</v>
      </c>
      <c r="E252" s="86">
        <v>96.256690340000048</v>
      </c>
      <c r="F252" s="318">
        <v>-1.9773096599998894</v>
      </c>
      <c r="G252" s="319">
        <v>-2.0128567094894745E-2</v>
      </c>
      <c r="H252" s="320"/>
      <c r="I252" s="86">
        <v>0.85000000000000009</v>
      </c>
      <c r="J252" s="86">
        <v>0.8635973100000004</v>
      </c>
      <c r="K252" s="318">
        <v>1.3597310000000307E-2</v>
      </c>
      <c r="L252" s="319">
        <v>1.5996835294117995E-2</v>
      </c>
    </row>
    <row r="253" spans="1:12" s="714" customFormat="1" ht="15" customHeight="1" x14ac:dyDescent="0.25">
      <c r="A253" s="290" t="s">
        <v>906</v>
      </c>
      <c r="B253" s="288"/>
      <c r="C253" s="288"/>
      <c r="D253" s="86">
        <v>3.567999999999997</v>
      </c>
      <c r="E253" s="86">
        <v>3.4150018999999983</v>
      </c>
      <c r="F253" s="318">
        <v>-0.15299809999999869</v>
      </c>
      <c r="G253" s="319">
        <v>-4.2880633408071467E-2</v>
      </c>
      <c r="H253" s="320"/>
      <c r="I253" s="86">
        <v>0.24000000000000002</v>
      </c>
      <c r="J253" s="86">
        <v>0.99929865000000007</v>
      </c>
      <c r="K253" s="318">
        <v>0.75929865000000007</v>
      </c>
      <c r="L253" s="319">
        <v>3.1637443750000003</v>
      </c>
    </row>
    <row r="254" spans="1:12" s="714" customFormat="1" ht="15" customHeight="1" x14ac:dyDescent="0.25">
      <c r="A254" s="290" t="s">
        <v>907</v>
      </c>
      <c r="B254" s="288"/>
      <c r="C254" s="288"/>
      <c r="D254" s="86">
        <v>8.0979999999999954</v>
      </c>
      <c r="E254" s="86">
        <v>8.0374255200000011</v>
      </c>
      <c r="F254" s="318">
        <v>-6.0574479999994324E-2</v>
      </c>
      <c r="G254" s="319">
        <v>-7.4801778216836423E-3</v>
      </c>
      <c r="H254" s="320"/>
      <c r="I254" s="86">
        <v>0.83499999999999996</v>
      </c>
      <c r="J254" s="86">
        <v>2.0858664199999986</v>
      </c>
      <c r="K254" s="318">
        <v>1.2508664199999986</v>
      </c>
      <c r="L254" s="319">
        <v>1.4980436167664655</v>
      </c>
    </row>
    <row r="255" spans="1:12" s="714" customFormat="1" ht="15" customHeight="1" x14ac:dyDescent="0.25">
      <c r="A255" s="290" t="s">
        <v>908</v>
      </c>
      <c r="B255" s="288"/>
      <c r="C255" s="288"/>
      <c r="D255" s="86">
        <v>2.1479999999999997</v>
      </c>
      <c r="E255" s="86">
        <v>1.2683765100000004</v>
      </c>
      <c r="F255" s="318">
        <v>-0.87962348999999929</v>
      </c>
      <c r="G255" s="319">
        <v>-0.4095081424581003</v>
      </c>
      <c r="H255" s="320"/>
      <c r="I255" s="86">
        <v>0.21600000000000003</v>
      </c>
      <c r="J255" s="86">
        <v>0.23932169</v>
      </c>
      <c r="K255" s="318">
        <v>2.3321689999999978E-2</v>
      </c>
      <c r="L255" s="319">
        <v>0.107970787037037</v>
      </c>
    </row>
    <row r="256" spans="1:12" s="714" customFormat="1" ht="15" customHeight="1" x14ac:dyDescent="0.25">
      <c r="A256" s="290" t="s">
        <v>909</v>
      </c>
      <c r="B256" s="288"/>
      <c r="C256" s="288"/>
      <c r="D256" s="86">
        <v>0.28499999999999998</v>
      </c>
      <c r="E256" s="86">
        <v>0.27171840000000003</v>
      </c>
      <c r="F256" s="318">
        <v>-1.3281599999999949E-2</v>
      </c>
      <c r="G256" s="319">
        <v>-4.6602105263157667E-2</v>
      </c>
      <c r="H256" s="320"/>
      <c r="I256" s="86">
        <v>1263.0410000000002</v>
      </c>
      <c r="J256" s="86">
        <v>1263.0410000000002</v>
      </c>
      <c r="K256" s="318">
        <v>0</v>
      </c>
      <c r="L256" s="319">
        <v>0</v>
      </c>
    </row>
    <row r="257" spans="1:12" s="714" customFormat="1" ht="15" customHeight="1" x14ac:dyDescent="0.25">
      <c r="A257" s="290" t="s">
        <v>910</v>
      </c>
      <c r="B257" s="288"/>
      <c r="C257" s="288"/>
      <c r="D257" s="86">
        <v>0.96399999999999997</v>
      </c>
      <c r="E257" s="86">
        <v>21.484629909999999</v>
      </c>
      <c r="F257" s="318">
        <v>20.52062991</v>
      </c>
      <c r="G257" s="319" t="s">
        <v>147</v>
      </c>
      <c r="H257" s="320"/>
      <c r="I257" s="86"/>
      <c r="J257" s="86"/>
      <c r="K257" s="318">
        <v>0</v>
      </c>
      <c r="L257" s="319" t="s">
        <v>147</v>
      </c>
    </row>
    <row r="258" spans="1:12" s="714" customFormat="1" ht="15" customHeight="1" x14ac:dyDescent="0.25">
      <c r="A258" s="705" t="s">
        <v>911</v>
      </c>
      <c r="B258" s="283"/>
      <c r="C258" s="283"/>
      <c r="D258" s="576">
        <v>747.24600000000009</v>
      </c>
      <c r="E258" s="576">
        <v>821.02926293000019</v>
      </c>
      <c r="F258" s="706">
        <v>73.783262930000092</v>
      </c>
      <c r="G258" s="707">
        <v>9.8740258134536685E-2</v>
      </c>
      <c r="H258" s="590"/>
      <c r="I258" s="576">
        <v>1.1030000000000002</v>
      </c>
      <c r="J258" s="576">
        <v>25.109993000000003</v>
      </c>
      <c r="K258" s="706">
        <v>24.006993000000001</v>
      </c>
      <c r="L258" s="707" t="s">
        <v>147</v>
      </c>
    </row>
    <row r="259" spans="1:12" s="714" customFormat="1" ht="15" customHeight="1" x14ac:dyDescent="0.25">
      <c r="A259" s="290" t="s">
        <v>912</v>
      </c>
      <c r="B259" s="288"/>
      <c r="C259" s="288"/>
      <c r="D259" s="86">
        <v>685.82799999999997</v>
      </c>
      <c r="E259" s="86">
        <v>752.66480878999982</v>
      </c>
      <c r="F259" s="318">
        <v>66.83680878999985</v>
      </c>
      <c r="G259" s="319">
        <v>9.7454184999737237E-2</v>
      </c>
      <c r="H259" s="320"/>
      <c r="I259" s="86">
        <v>1.1000000000000001</v>
      </c>
      <c r="J259" s="86">
        <v>25.10964177</v>
      </c>
      <c r="K259" s="318">
        <v>24.009641769999998</v>
      </c>
      <c r="L259" s="319" t="s">
        <v>147</v>
      </c>
    </row>
    <row r="260" spans="1:12" s="714" customFormat="1" ht="15" customHeight="1" x14ac:dyDescent="0.25">
      <c r="A260" s="290" t="s">
        <v>913</v>
      </c>
      <c r="B260" s="288"/>
      <c r="C260" s="288"/>
      <c r="D260" s="86">
        <v>3.0000000000000001E-3</v>
      </c>
      <c r="E260" s="86"/>
      <c r="F260" s="318">
        <v>-3.0000000000000001E-3</v>
      </c>
      <c r="G260" s="319" t="s">
        <v>147</v>
      </c>
      <c r="H260" s="320"/>
      <c r="I260" s="86">
        <v>3.0000000000000001E-3</v>
      </c>
      <c r="J260" s="86"/>
      <c r="K260" s="318">
        <v>-3.0000000000000001E-3</v>
      </c>
      <c r="L260" s="319" t="s">
        <v>147</v>
      </c>
    </row>
    <row r="261" spans="1:12" s="714" customFormat="1" ht="15" customHeight="1" x14ac:dyDescent="0.25">
      <c r="A261" s="290" t="s">
        <v>914</v>
      </c>
      <c r="B261" s="288"/>
      <c r="C261" s="288"/>
      <c r="D261" s="86">
        <v>61.415000000000006</v>
      </c>
      <c r="E261" s="86">
        <v>68.364454140000021</v>
      </c>
      <c r="F261" s="318">
        <v>6.9494541400000145</v>
      </c>
      <c r="G261" s="319">
        <v>0.11315564829439095</v>
      </c>
      <c r="H261" s="320"/>
      <c r="I261" s="86"/>
      <c r="J261" s="86">
        <v>3.5123000000000001E-4</v>
      </c>
      <c r="K261" s="318">
        <v>3.5123000000000001E-4</v>
      </c>
      <c r="L261" s="319" t="s">
        <v>147</v>
      </c>
    </row>
    <row r="262" spans="1:12" s="714" customFormat="1" ht="15" customHeight="1" x14ac:dyDescent="0.25">
      <c r="A262" s="705" t="s">
        <v>915</v>
      </c>
      <c r="B262" s="283"/>
      <c r="C262" s="283"/>
      <c r="D262" s="576">
        <v>108.79999999999998</v>
      </c>
      <c r="E262" s="576">
        <v>106.98105565</v>
      </c>
      <c r="F262" s="706">
        <v>-1.8189443499999811</v>
      </c>
      <c r="G262" s="707">
        <v>-1.6718238511029271E-2</v>
      </c>
      <c r="H262" s="590"/>
      <c r="I262" s="576">
        <v>6.2489999999999988</v>
      </c>
      <c r="J262" s="576">
        <v>7.5981926200000007</v>
      </c>
      <c r="K262" s="706">
        <v>1.349192620000002</v>
      </c>
      <c r="L262" s="707">
        <v>0.21590536405824978</v>
      </c>
    </row>
    <row r="263" spans="1:12" s="714" customFormat="1" ht="15" customHeight="1" x14ac:dyDescent="0.25">
      <c r="A263" s="290" t="s">
        <v>916</v>
      </c>
      <c r="B263" s="288"/>
      <c r="C263" s="288"/>
      <c r="D263" s="86">
        <v>108.79999999999998</v>
      </c>
      <c r="E263" s="86">
        <v>106.98105565</v>
      </c>
      <c r="F263" s="318">
        <v>-1.8189443499999811</v>
      </c>
      <c r="G263" s="319">
        <v>-1.6718238511029271E-2</v>
      </c>
      <c r="H263" s="320"/>
      <c r="I263" s="86">
        <v>6.2489999999999988</v>
      </c>
      <c r="J263" s="86">
        <v>7.5981926200000007</v>
      </c>
      <c r="K263" s="318">
        <v>1.349192620000002</v>
      </c>
      <c r="L263" s="319">
        <v>0.21590536405824978</v>
      </c>
    </row>
    <row r="264" spans="1:12" s="714" customFormat="1" ht="15" customHeight="1" x14ac:dyDescent="0.25">
      <c r="A264" s="705" t="s">
        <v>917</v>
      </c>
      <c r="B264" s="283"/>
      <c r="C264" s="283"/>
      <c r="D264" s="576">
        <v>86.295000000000016</v>
      </c>
      <c r="E264" s="576">
        <v>85.500935710000064</v>
      </c>
      <c r="F264" s="706">
        <v>-0.79406428999995171</v>
      </c>
      <c r="G264" s="707">
        <v>-9.2017415841004757E-3</v>
      </c>
      <c r="H264" s="590"/>
      <c r="I264" s="576">
        <v>13.977</v>
      </c>
      <c r="J264" s="576">
        <v>19.165727329999996</v>
      </c>
      <c r="K264" s="706">
        <v>5.1887273299999954</v>
      </c>
      <c r="L264" s="707">
        <v>0.3712332639336049</v>
      </c>
    </row>
    <row r="265" spans="1:12" s="714" customFormat="1" ht="15" customHeight="1" x14ac:dyDescent="0.25">
      <c r="A265" s="290" t="s">
        <v>918</v>
      </c>
      <c r="B265" s="288"/>
      <c r="C265" s="288"/>
      <c r="D265" s="86">
        <v>13.677000000000005</v>
      </c>
      <c r="E265" s="86">
        <v>13.618295430000009</v>
      </c>
      <c r="F265" s="318">
        <v>-5.8704569999996181E-2</v>
      </c>
      <c r="G265" s="319">
        <v>-4.2922110111863754E-3</v>
      </c>
      <c r="H265" s="320"/>
      <c r="I265" s="86">
        <v>0.88</v>
      </c>
      <c r="J265" s="86">
        <v>1.8823709499999999</v>
      </c>
      <c r="K265" s="318">
        <v>1.00237095</v>
      </c>
      <c r="L265" s="319">
        <v>1.1390578977272727</v>
      </c>
    </row>
    <row r="266" spans="1:12" s="714" customFormat="1" ht="15" customHeight="1" x14ac:dyDescent="0.25">
      <c r="A266" s="290" t="s">
        <v>919</v>
      </c>
      <c r="B266" s="288"/>
      <c r="C266" s="288"/>
      <c r="D266" s="86">
        <v>72.617999999999995</v>
      </c>
      <c r="E266" s="86">
        <v>71.882640280000061</v>
      </c>
      <c r="F266" s="318">
        <v>-0.73535971999993421</v>
      </c>
      <c r="G266" s="319">
        <v>-1.0126411082650777E-2</v>
      </c>
      <c r="H266" s="320"/>
      <c r="I266" s="86">
        <v>13.097</v>
      </c>
      <c r="J266" s="86">
        <v>17.283356379999997</v>
      </c>
      <c r="K266" s="318">
        <v>4.1863563799999977</v>
      </c>
      <c r="L266" s="319">
        <v>0.31964238986027316</v>
      </c>
    </row>
    <row r="267" spans="1:12" s="714" customFormat="1" ht="15" customHeight="1" x14ac:dyDescent="0.25">
      <c r="A267" s="705" t="s">
        <v>920</v>
      </c>
      <c r="B267" s="283"/>
      <c r="C267" s="283"/>
      <c r="D267" s="576">
        <v>310.49799999999993</v>
      </c>
      <c r="E267" s="576">
        <v>185.8990051699999</v>
      </c>
      <c r="F267" s="706">
        <v>-124.59899483000004</v>
      </c>
      <c r="G267" s="707">
        <v>-0.4012875922872291</v>
      </c>
      <c r="H267" s="590"/>
      <c r="I267" s="576"/>
      <c r="J267" s="576">
        <v>1.3661999999999999E-3</v>
      </c>
      <c r="K267" s="706">
        <v>1.3661999999999999E-3</v>
      </c>
      <c r="L267" s="707" t="s">
        <v>147</v>
      </c>
    </row>
    <row r="268" spans="1:12" s="714" customFormat="1" ht="15" customHeight="1" x14ac:dyDescent="0.25">
      <c r="A268" s="290" t="s">
        <v>921</v>
      </c>
      <c r="B268" s="288"/>
      <c r="C268" s="288"/>
      <c r="D268" s="86">
        <v>136.476</v>
      </c>
      <c r="E268" s="86">
        <v>74.378673489999969</v>
      </c>
      <c r="F268" s="318">
        <v>-62.09732651000003</v>
      </c>
      <c r="G268" s="319">
        <v>-0.45500546989946977</v>
      </c>
      <c r="H268" s="320"/>
      <c r="I268" s="86"/>
      <c r="J268" s="86">
        <v>1.3661999999999999E-3</v>
      </c>
      <c r="K268" s="318">
        <v>1.3661999999999999E-3</v>
      </c>
      <c r="L268" s="319" t="s">
        <v>147</v>
      </c>
    </row>
    <row r="269" spans="1:12" s="714" customFormat="1" ht="15" customHeight="1" x14ac:dyDescent="0.25">
      <c r="A269" s="290" t="s">
        <v>922</v>
      </c>
      <c r="B269" s="288"/>
      <c r="C269" s="288"/>
      <c r="D269" s="86">
        <v>101.447</v>
      </c>
      <c r="E269" s="86">
        <v>103.93283168000001</v>
      </c>
      <c r="F269" s="318">
        <v>2.485831680000004</v>
      </c>
      <c r="G269" s="319">
        <v>2.450374757262419E-2</v>
      </c>
      <c r="H269" s="320"/>
      <c r="I269" s="86"/>
      <c r="J269" s="86"/>
      <c r="K269" s="318">
        <v>0</v>
      </c>
      <c r="L269" s="319" t="s">
        <v>147</v>
      </c>
    </row>
    <row r="270" spans="1:12" s="714" customFormat="1" ht="15" customHeight="1" x14ac:dyDescent="0.25">
      <c r="A270" s="290" t="s">
        <v>923</v>
      </c>
      <c r="B270" s="288"/>
      <c r="C270" s="288"/>
      <c r="D270" s="86">
        <v>72.575000000000003</v>
      </c>
      <c r="E270" s="86">
        <v>7.5875000000000004</v>
      </c>
      <c r="F270" s="318">
        <v>-64.987499999999997</v>
      </c>
      <c r="G270" s="319">
        <v>-0.89545297967619708</v>
      </c>
      <c r="H270" s="320"/>
      <c r="I270" s="86"/>
      <c r="J270" s="86"/>
      <c r="K270" s="318">
        <v>0</v>
      </c>
      <c r="L270" s="319" t="s">
        <v>147</v>
      </c>
    </row>
    <row r="271" spans="1:12" s="713" customFormat="1" ht="15" customHeight="1" x14ac:dyDescent="0.25">
      <c r="A271" s="435" t="s">
        <v>679</v>
      </c>
      <c r="B271" s="435"/>
      <c r="C271" s="436"/>
      <c r="D271" s="437">
        <v>6029.4840000000058</v>
      </c>
      <c r="E271" s="437">
        <v>5667.7876678000011</v>
      </c>
      <c r="F271" s="438">
        <v>-361.69633220000469</v>
      </c>
      <c r="G271" s="439">
        <v>-5.9987941289835756E-2</v>
      </c>
      <c r="H271" s="437"/>
      <c r="I271" s="437">
        <v>1167.9199999999998</v>
      </c>
      <c r="J271" s="437">
        <v>1160.10311325</v>
      </c>
      <c r="K271" s="438">
        <v>-7.8168867499998669</v>
      </c>
      <c r="L271" s="439">
        <v>-6.6929984502361872E-3</v>
      </c>
    </row>
    <row r="272" spans="1:12" s="714" customFormat="1" ht="15" customHeight="1" x14ac:dyDescent="0.25">
      <c r="A272" s="705" t="s">
        <v>924</v>
      </c>
      <c r="B272" s="283"/>
      <c r="C272" s="283"/>
      <c r="D272" s="576">
        <v>350.3850000000001</v>
      </c>
      <c r="E272" s="576">
        <v>282.44525379999993</v>
      </c>
      <c r="F272" s="706">
        <v>-67.939746200000172</v>
      </c>
      <c r="G272" s="707">
        <v>-0.19390027027412748</v>
      </c>
      <c r="H272" s="590"/>
      <c r="I272" s="576">
        <v>42.364999999999917</v>
      </c>
      <c r="J272" s="576">
        <v>41.419130029999955</v>
      </c>
      <c r="K272" s="706">
        <v>-0.94586996999996131</v>
      </c>
      <c r="L272" s="707">
        <v>-2.2326684055233414E-2</v>
      </c>
    </row>
    <row r="273" spans="1:12" s="714" customFormat="1" ht="15" customHeight="1" x14ac:dyDescent="0.25">
      <c r="A273" s="290" t="s">
        <v>925</v>
      </c>
      <c r="B273" s="288"/>
      <c r="C273" s="288"/>
      <c r="D273" s="86">
        <v>90.702000000000012</v>
      </c>
      <c r="E273" s="86">
        <v>90.572727629999889</v>
      </c>
      <c r="F273" s="318">
        <v>-0.12927237000012326</v>
      </c>
      <c r="G273" s="319">
        <v>-1.4252427730383488E-3</v>
      </c>
      <c r="H273" s="320"/>
      <c r="I273" s="86">
        <v>0.43600000000000005</v>
      </c>
      <c r="J273" s="86">
        <v>0.50769642000000004</v>
      </c>
      <c r="K273" s="318">
        <v>7.1696419999999983E-2</v>
      </c>
      <c r="L273" s="319">
        <v>0.16444133027522922</v>
      </c>
    </row>
    <row r="274" spans="1:12" s="714" customFormat="1" ht="15" customHeight="1" x14ac:dyDescent="0.25">
      <c r="A274" s="290" t="s">
        <v>926</v>
      </c>
      <c r="B274" s="288"/>
      <c r="C274" s="288"/>
      <c r="D274" s="86">
        <v>229.4</v>
      </c>
      <c r="E274" s="86">
        <v>163.05000000000001</v>
      </c>
      <c r="F274" s="318">
        <v>-66.349999999999994</v>
      </c>
      <c r="G274" s="319">
        <v>-0.28923278116826501</v>
      </c>
      <c r="H274" s="320"/>
      <c r="I274" s="86"/>
      <c r="J274" s="86"/>
      <c r="K274" s="318">
        <v>0</v>
      </c>
      <c r="L274" s="319" t="s">
        <v>147</v>
      </c>
    </row>
    <row r="275" spans="1:12" s="714" customFormat="1" ht="15" customHeight="1" x14ac:dyDescent="0.25">
      <c r="A275" s="290" t="s">
        <v>927</v>
      </c>
      <c r="B275" s="288"/>
      <c r="C275" s="288"/>
      <c r="D275" s="86">
        <v>30.283000000000023</v>
      </c>
      <c r="E275" s="86">
        <v>28.822526169999971</v>
      </c>
      <c r="F275" s="318">
        <v>-1.4604738300000513</v>
      </c>
      <c r="G275" s="319">
        <v>-4.8227514777269387E-2</v>
      </c>
      <c r="H275" s="320"/>
      <c r="I275" s="86">
        <v>41.928999999999959</v>
      </c>
      <c r="J275" s="86">
        <v>40.91143360999996</v>
      </c>
      <c r="K275" s="318">
        <v>-1.0175663899999989</v>
      </c>
      <c r="L275" s="319">
        <v>-2.4268797013999865E-2</v>
      </c>
    </row>
    <row r="276" spans="1:12" s="714" customFormat="1" ht="15" customHeight="1" x14ac:dyDescent="0.25">
      <c r="A276" s="705" t="s">
        <v>928</v>
      </c>
      <c r="B276" s="283"/>
      <c r="C276" s="283"/>
      <c r="D276" s="576">
        <v>4898.8890000000056</v>
      </c>
      <c r="E276" s="576">
        <v>4613.0867066299988</v>
      </c>
      <c r="F276" s="706">
        <v>-285.80229337000674</v>
      </c>
      <c r="G276" s="707">
        <v>-5.8340226400313666E-2</v>
      </c>
      <c r="H276" s="590"/>
      <c r="I276" s="576">
        <v>839.755</v>
      </c>
      <c r="J276" s="576">
        <v>835.27949473000001</v>
      </c>
      <c r="K276" s="706">
        <v>-4.4755052699999851</v>
      </c>
      <c r="L276" s="707">
        <v>-5.329536912551891E-3</v>
      </c>
    </row>
    <row r="277" spans="1:12" s="714" customFormat="1" ht="15" customHeight="1" x14ac:dyDescent="0.25">
      <c r="A277" s="290" t="s">
        <v>929</v>
      </c>
      <c r="B277" s="288"/>
      <c r="C277" s="288"/>
      <c r="D277" s="86">
        <v>541.02</v>
      </c>
      <c r="E277" s="86">
        <v>344.77443937000004</v>
      </c>
      <c r="F277" s="318">
        <v>-196.24556062999994</v>
      </c>
      <c r="G277" s="319">
        <v>-0.36273254339950456</v>
      </c>
      <c r="H277" s="320"/>
      <c r="I277" s="86">
        <v>560.303</v>
      </c>
      <c r="J277" s="86">
        <v>561.14185104000001</v>
      </c>
      <c r="K277" s="318">
        <v>0.83885104000000865</v>
      </c>
      <c r="L277" s="319">
        <v>1.4971382269950428E-3</v>
      </c>
    </row>
    <row r="278" spans="1:12" s="714" customFormat="1" ht="15" customHeight="1" x14ac:dyDescent="0.25">
      <c r="A278" s="290" t="s">
        <v>930</v>
      </c>
      <c r="B278" s="288"/>
      <c r="C278" s="288"/>
      <c r="D278" s="86">
        <v>4254.8229999999994</v>
      </c>
      <c r="E278" s="86">
        <v>4184.0908194399999</v>
      </c>
      <c r="F278" s="318">
        <v>-70.732180559999506</v>
      </c>
      <c r="G278" s="319">
        <v>-1.662400070696235E-2</v>
      </c>
      <c r="H278" s="320"/>
      <c r="I278" s="86">
        <v>132.90100000000001</v>
      </c>
      <c r="J278" s="86">
        <v>136.42939817000001</v>
      </c>
      <c r="K278" s="318">
        <v>3.5283981700000027</v>
      </c>
      <c r="L278" s="319">
        <v>2.6549071639792032E-2</v>
      </c>
    </row>
    <row r="279" spans="1:12" s="714" customFormat="1" ht="15" customHeight="1" x14ac:dyDescent="0.25">
      <c r="A279" s="290" t="s">
        <v>931</v>
      </c>
      <c r="B279" s="288"/>
      <c r="C279" s="288"/>
      <c r="D279" s="86">
        <v>15.686999999999994</v>
      </c>
      <c r="E279" s="86">
        <v>10.51023851000001</v>
      </c>
      <c r="F279" s="318">
        <v>-5.1767614899999845</v>
      </c>
      <c r="G279" s="319">
        <v>-0.33000328233569109</v>
      </c>
      <c r="H279" s="320"/>
      <c r="I279" s="86">
        <v>102.20200000000001</v>
      </c>
      <c r="J279" s="86">
        <v>92.373106880000009</v>
      </c>
      <c r="K279" s="318">
        <v>-9.8288931200000036</v>
      </c>
      <c r="L279" s="319">
        <v>-9.6171240484530629E-2</v>
      </c>
    </row>
    <row r="280" spans="1:12" s="714" customFormat="1" ht="15" customHeight="1" x14ac:dyDescent="0.25">
      <c r="A280" s="290" t="s">
        <v>932</v>
      </c>
      <c r="B280" s="288"/>
      <c r="C280" s="288"/>
      <c r="D280" s="86">
        <v>14.353999999999999</v>
      </c>
      <c r="E280" s="86">
        <v>14.62474768</v>
      </c>
      <c r="F280" s="318">
        <v>0.27074768000000127</v>
      </c>
      <c r="G280" s="319">
        <v>1.8862176396823305E-2</v>
      </c>
      <c r="H280" s="320"/>
      <c r="I280" s="86"/>
      <c r="J280" s="86">
        <v>1E-8</v>
      </c>
      <c r="K280" s="318">
        <v>1E-8</v>
      </c>
      <c r="L280" s="319" t="s">
        <v>147</v>
      </c>
    </row>
    <row r="281" spans="1:12" s="714" customFormat="1" ht="15" customHeight="1" x14ac:dyDescent="0.25">
      <c r="A281" s="290" t="s">
        <v>933</v>
      </c>
      <c r="B281" s="288"/>
      <c r="C281" s="288"/>
      <c r="D281" s="86">
        <v>73.004999999999953</v>
      </c>
      <c r="E281" s="86">
        <v>59.086461629999995</v>
      </c>
      <c r="F281" s="318">
        <v>-13.918538369999958</v>
      </c>
      <c r="G281" s="319">
        <v>-0.19065185083213432</v>
      </c>
      <c r="H281" s="320"/>
      <c r="I281" s="86">
        <v>44.348999999999997</v>
      </c>
      <c r="J281" s="86">
        <v>45.335138630000003</v>
      </c>
      <c r="K281" s="318">
        <v>0.98613863000000634</v>
      </c>
      <c r="L281" s="319">
        <v>2.223587070734423E-2</v>
      </c>
    </row>
    <row r="282" spans="1:12" s="714" customFormat="1" ht="15" customHeight="1" x14ac:dyDescent="0.25">
      <c r="A282" s="705" t="s">
        <v>934</v>
      </c>
      <c r="B282" s="283"/>
      <c r="C282" s="283"/>
      <c r="D282" s="576">
        <v>780.21</v>
      </c>
      <c r="E282" s="576">
        <v>772.25570736999998</v>
      </c>
      <c r="F282" s="706">
        <v>-7.9542926300000545</v>
      </c>
      <c r="G282" s="707">
        <v>-1.0195066238576911E-2</v>
      </c>
      <c r="H282" s="590"/>
      <c r="I282" s="576">
        <v>285.8</v>
      </c>
      <c r="J282" s="576">
        <v>283.40448849000001</v>
      </c>
      <c r="K282" s="706">
        <v>-2.3955115100000057</v>
      </c>
      <c r="L282" s="707">
        <v>-8.3817757522743896E-3</v>
      </c>
    </row>
    <row r="283" spans="1:12" s="714" customFormat="1" ht="15" customHeight="1" x14ac:dyDescent="0.25">
      <c r="A283" s="290" t="s">
        <v>935</v>
      </c>
      <c r="B283" s="288"/>
      <c r="C283" s="288"/>
      <c r="D283" s="86">
        <v>780.21</v>
      </c>
      <c r="E283" s="86">
        <v>772.25570736999998</v>
      </c>
      <c r="F283" s="318">
        <v>-7.9542926300000545</v>
      </c>
      <c r="G283" s="319">
        <v>-1.0195066238576911E-2</v>
      </c>
      <c r="H283" s="320"/>
      <c r="I283" s="86">
        <v>285.8</v>
      </c>
      <c r="J283" s="86">
        <v>283.40448849000001</v>
      </c>
      <c r="K283" s="318">
        <v>-2.3955115100000057</v>
      </c>
      <c r="L283" s="319">
        <v>-8.3817757522743896E-3</v>
      </c>
    </row>
    <row r="284" spans="1:12" s="713" customFormat="1" ht="15" customHeight="1" x14ac:dyDescent="0.25">
      <c r="A284" s="435" t="s">
        <v>936</v>
      </c>
      <c r="B284" s="435"/>
      <c r="C284" s="436"/>
      <c r="D284" s="437">
        <v>2840.2840000000028</v>
      </c>
      <c r="E284" s="437">
        <v>3016.7868913900043</v>
      </c>
      <c r="F284" s="438">
        <v>176.50289139000142</v>
      </c>
      <c r="G284" s="439">
        <v>6.2142691149899454E-2</v>
      </c>
      <c r="H284" s="437"/>
      <c r="I284" s="437">
        <v>478.61399999999992</v>
      </c>
      <c r="J284" s="437">
        <v>480.03382062000014</v>
      </c>
      <c r="K284" s="438">
        <v>1.4198206200002232</v>
      </c>
      <c r="L284" s="439">
        <v>2.9665254672872621E-3</v>
      </c>
    </row>
    <row r="285" spans="1:12" s="714" customFormat="1" ht="15" customHeight="1" x14ac:dyDescent="0.25">
      <c r="A285" s="705" t="s">
        <v>937</v>
      </c>
      <c r="B285" s="283"/>
      <c r="C285" s="283"/>
      <c r="D285" s="576">
        <v>482.49700000000024</v>
      </c>
      <c r="E285" s="576">
        <v>489.65013526999991</v>
      </c>
      <c r="F285" s="706">
        <v>7.153135269999666</v>
      </c>
      <c r="G285" s="707">
        <v>1.4825242996328702E-2</v>
      </c>
      <c r="H285" s="590"/>
      <c r="I285" s="576">
        <v>24.416999999999998</v>
      </c>
      <c r="J285" s="576">
        <v>33.084518099999954</v>
      </c>
      <c r="K285" s="706">
        <v>8.6675180999999561</v>
      </c>
      <c r="L285" s="707">
        <v>0.35497883032313382</v>
      </c>
    </row>
    <row r="286" spans="1:12" s="714" customFormat="1" ht="15" customHeight="1" x14ac:dyDescent="0.25">
      <c r="A286" s="290" t="s">
        <v>938</v>
      </c>
      <c r="B286" s="288"/>
      <c r="C286" s="288"/>
      <c r="D286" s="86">
        <v>128.64099999999996</v>
      </c>
      <c r="E286" s="86">
        <v>124.8805132</v>
      </c>
      <c r="F286" s="318">
        <v>-3.7604867999999669</v>
      </c>
      <c r="G286" s="319">
        <v>-2.9232412683358855E-2</v>
      </c>
      <c r="H286" s="320"/>
      <c r="I286" s="86">
        <v>0.32500000000000007</v>
      </c>
      <c r="J286" s="86">
        <v>0.88675902999999923</v>
      </c>
      <c r="K286" s="318">
        <v>0.56175902999999916</v>
      </c>
      <c r="L286" s="319">
        <v>1.72848932307692</v>
      </c>
    </row>
    <row r="287" spans="1:12" s="714" customFormat="1" ht="15" customHeight="1" x14ac:dyDescent="0.25">
      <c r="A287" s="290" t="s">
        <v>939</v>
      </c>
      <c r="B287" s="288"/>
      <c r="C287" s="288"/>
      <c r="D287" s="86">
        <v>127.85600000000001</v>
      </c>
      <c r="E287" s="86">
        <v>127.85383999999999</v>
      </c>
      <c r="F287" s="318">
        <v>-2.1600000000177033E-3</v>
      </c>
      <c r="G287" s="319">
        <v>-1.6894005756662445E-5</v>
      </c>
      <c r="H287" s="320"/>
      <c r="I287" s="86">
        <v>11</v>
      </c>
      <c r="J287" s="86">
        <v>11</v>
      </c>
      <c r="K287" s="318">
        <v>0</v>
      </c>
      <c r="L287" s="319">
        <v>0</v>
      </c>
    </row>
    <row r="288" spans="1:12" s="714" customFormat="1" ht="15" customHeight="1" x14ac:dyDescent="0.25">
      <c r="A288" s="290" t="s">
        <v>940</v>
      </c>
      <c r="B288" s="288"/>
      <c r="C288" s="288"/>
      <c r="D288" s="86">
        <v>225.99999999999997</v>
      </c>
      <c r="E288" s="86">
        <v>236.91578207000001</v>
      </c>
      <c r="F288" s="318">
        <v>10.915782070000034</v>
      </c>
      <c r="G288" s="319">
        <v>4.8299920663716911E-2</v>
      </c>
      <c r="H288" s="320"/>
      <c r="I288" s="86">
        <v>13.091999999999999</v>
      </c>
      <c r="J288" s="86">
        <v>21.197759070000004</v>
      </c>
      <c r="K288" s="318">
        <v>8.1057590700000048</v>
      </c>
      <c r="L288" s="319">
        <v>0.61913833409715902</v>
      </c>
    </row>
    <row r="289" spans="1:12" s="714" customFormat="1" ht="15" customHeight="1" x14ac:dyDescent="0.25">
      <c r="A289" s="705" t="s">
        <v>941</v>
      </c>
      <c r="B289" s="283"/>
      <c r="C289" s="283"/>
      <c r="D289" s="576">
        <v>1769.4999999999998</v>
      </c>
      <c r="E289" s="576">
        <v>1953.8423933400002</v>
      </c>
      <c r="F289" s="706">
        <v>184.3423933400004</v>
      </c>
      <c r="G289" s="707">
        <v>0.10417767354619967</v>
      </c>
      <c r="H289" s="590"/>
      <c r="I289" s="576">
        <v>3.2099999999999995</v>
      </c>
      <c r="J289" s="576">
        <v>4.1257603099999995</v>
      </c>
      <c r="K289" s="706">
        <v>0.91576031000000002</v>
      </c>
      <c r="L289" s="707">
        <v>0.28528358566978196</v>
      </c>
    </row>
    <row r="290" spans="1:12" s="714" customFormat="1" ht="15" customHeight="1" x14ac:dyDescent="0.25">
      <c r="A290" s="290" t="s">
        <v>942</v>
      </c>
      <c r="B290" s="288"/>
      <c r="C290" s="288"/>
      <c r="D290" s="86">
        <v>1283.1209999999999</v>
      </c>
      <c r="E290" s="86">
        <v>1429.8493765200001</v>
      </c>
      <c r="F290" s="318">
        <v>146.72837652000021</v>
      </c>
      <c r="G290" s="319">
        <v>0.11435272006303387</v>
      </c>
      <c r="H290" s="320"/>
      <c r="I290" s="86"/>
      <c r="J290" s="86"/>
      <c r="K290" s="318">
        <v>0</v>
      </c>
      <c r="L290" s="319" t="s">
        <v>147</v>
      </c>
    </row>
    <row r="291" spans="1:12" s="714" customFormat="1" ht="15" customHeight="1" x14ac:dyDescent="0.25">
      <c r="A291" s="290" t="s">
        <v>943</v>
      </c>
      <c r="B291" s="288"/>
      <c r="C291" s="288"/>
      <c r="D291" s="86">
        <v>339.37900000000002</v>
      </c>
      <c r="E291" s="86">
        <v>420.66654242999999</v>
      </c>
      <c r="F291" s="318">
        <v>81.287542429999974</v>
      </c>
      <c r="G291" s="319">
        <v>0.23951848060722658</v>
      </c>
      <c r="H291" s="320"/>
      <c r="I291" s="86">
        <v>0.53</v>
      </c>
      <c r="J291" s="86">
        <v>0.91239806000000012</v>
      </c>
      <c r="K291" s="318">
        <v>0.3823980600000001</v>
      </c>
      <c r="L291" s="319">
        <v>0.72150577358490575</v>
      </c>
    </row>
    <row r="292" spans="1:12" s="714" customFormat="1" ht="15" customHeight="1" x14ac:dyDescent="0.25">
      <c r="A292" s="290" t="s">
        <v>944</v>
      </c>
      <c r="B292" s="288"/>
      <c r="C292" s="288"/>
      <c r="D292" s="86">
        <v>60.631</v>
      </c>
      <c r="E292" s="86">
        <v>58.349809599999993</v>
      </c>
      <c r="F292" s="318">
        <v>-2.2811904000000069</v>
      </c>
      <c r="G292" s="319">
        <v>-3.7624159258465295E-2</v>
      </c>
      <c r="H292" s="320"/>
      <c r="I292" s="86">
        <v>0.58000000000000007</v>
      </c>
      <c r="J292" s="86">
        <v>0.75509614000000003</v>
      </c>
      <c r="K292" s="318">
        <v>0.17509613999999996</v>
      </c>
      <c r="L292" s="319">
        <v>0.30188989655172405</v>
      </c>
    </row>
    <row r="293" spans="1:12" s="714" customFormat="1" ht="15" customHeight="1" x14ac:dyDescent="0.25">
      <c r="A293" s="290" t="s">
        <v>945</v>
      </c>
      <c r="B293" s="288"/>
      <c r="C293" s="288"/>
      <c r="D293" s="86">
        <v>15.368999999999996</v>
      </c>
      <c r="E293" s="86">
        <v>15.148958490000002</v>
      </c>
      <c r="F293" s="318">
        <v>-0.22004150999999439</v>
      </c>
      <c r="G293" s="319">
        <v>-1.431723013859032E-2</v>
      </c>
      <c r="H293" s="320"/>
      <c r="I293" s="86">
        <v>2.0999999999999996</v>
      </c>
      <c r="J293" s="86">
        <v>2.4412661099999999</v>
      </c>
      <c r="K293" s="318">
        <v>0.34126611000000029</v>
      </c>
      <c r="L293" s="319">
        <v>0.16250767142857159</v>
      </c>
    </row>
    <row r="294" spans="1:12" s="714" customFormat="1" ht="15" customHeight="1" x14ac:dyDescent="0.25">
      <c r="A294" s="290" t="s">
        <v>946</v>
      </c>
      <c r="B294" s="288"/>
      <c r="C294" s="288"/>
      <c r="D294" s="86">
        <v>68</v>
      </c>
      <c r="E294" s="86">
        <v>27.17447245</v>
      </c>
      <c r="F294" s="318">
        <v>-40.825527550000004</v>
      </c>
      <c r="G294" s="319">
        <v>-0.60037540514705889</v>
      </c>
      <c r="H294" s="320"/>
      <c r="I294" s="86"/>
      <c r="J294" s="86"/>
      <c r="K294" s="318">
        <v>0</v>
      </c>
      <c r="L294" s="319" t="s">
        <v>147</v>
      </c>
    </row>
    <row r="295" spans="1:12" s="714" customFormat="1" ht="15" customHeight="1" x14ac:dyDescent="0.25">
      <c r="A295" s="290" t="s">
        <v>947</v>
      </c>
      <c r="B295" s="288"/>
      <c r="C295" s="288"/>
      <c r="D295" s="86">
        <v>3</v>
      </c>
      <c r="E295" s="86">
        <v>2.6532338499999999</v>
      </c>
      <c r="F295" s="318">
        <v>-0.34676615000000011</v>
      </c>
      <c r="G295" s="319">
        <v>-0.1155887166666667</v>
      </c>
      <c r="H295" s="320"/>
      <c r="I295" s="86"/>
      <c r="J295" s="86">
        <v>1.7000000000000001E-2</v>
      </c>
      <c r="K295" s="318">
        <v>1.7000000000000001E-2</v>
      </c>
      <c r="L295" s="319" t="s">
        <v>147</v>
      </c>
    </row>
    <row r="296" spans="1:12" s="714" customFormat="1" ht="15" customHeight="1" x14ac:dyDescent="0.25">
      <c r="A296" s="705" t="s">
        <v>948</v>
      </c>
      <c r="B296" s="283"/>
      <c r="C296" s="283"/>
      <c r="D296" s="576">
        <v>588.28699999999947</v>
      </c>
      <c r="E296" s="576">
        <v>573.29436277999935</v>
      </c>
      <c r="F296" s="706">
        <v>-14.99263722000012</v>
      </c>
      <c r="G296" s="707">
        <v>-2.5485243121129875E-2</v>
      </c>
      <c r="H296" s="590"/>
      <c r="I296" s="576">
        <v>450.98699999999997</v>
      </c>
      <c r="J296" s="576">
        <v>442.82354220999991</v>
      </c>
      <c r="K296" s="706">
        <v>-8.1634577900000522</v>
      </c>
      <c r="L296" s="707">
        <v>-1.8101315093339787E-2</v>
      </c>
    </row>
    <row r="297" spans="1:12" s="714" customFormat="1" ht="15" customHeight="1" x14ac:dyDescent="0.25">
      <c r="A297" s="290" t="s">
        <v>949</v>
      </c>
      <c r="B297" s="288"/>
      <c r="C297" s="288"/>
      <c r="D297" s="86">
        <v>155.00000000000009</v>
      </c>
      <c r="E297" s="86">
        <v>154.91814413000009</v>
      </c>
      <c r="F297" s="318">
        <v>-8.1855869999998276E-2</v>
      </c>
      <c r="G297" s="319">
        <v>-5.2810238709677382E-4</v>
      </c>
      <c r="H297" s="320"/>
      <c r="I297" s="86">
        <v>105.50000000000001</v>
      </c>
      <c r="J297" s="86">
        <v>105.69209784999997</v>
      </c>
      <c r="K297" s="318">
        <v>0.1920978499999535</v>
      </c>
      <c r="L297" s="319">
        <v>1.8208327014213044E-3</v>
      </c>
    </row>
    <row r="298" spans="1:12" s="714" customFormat="1" ht="15" customHeight="1" x14ac:dyDescent="0.25">
      <c r="A298" s="290" t="s">
        <v>950</v>
      </c>
      <c r="B298" s="288"/>
      <c r="C298" s="288"/>
      <c r="D298" s="86">
        <v>58.5</v>
      </c>
      <c r="E298" s="86">
        <v>54.11300997</v>
      </c>
      <c r="F298" s="318">
        <v>-4.3869900299999998</v>
      </c>
      <c r="G298" s="319">
        <v>-7.499128256410259E-2</v>
      </c>
      <c r="H298" s="320"/>
      <c r="I298" s="86">
        <v>0.39999999999999997</v>
      </c>
      <c r="J298" s="86">
        <v>1.1104996600000003</v>
      </c>
      <c r="K298" s="318">
        <v>0.71049966000000042</v>
      </c>
      <c r="L298" s="319">
        <v>1.7762491500000013</v>
      </c>
    </row>
    <row r="299" spans="1:12" s="714" customFormat="1" ht="15" customHeight="1" x14ac:dyDescent="0.25">
      <c r="A299" s="290" t="s">
        <v>951</v>
      </c>
      <c r="B299" s="288"/>
      <c r="C299" s="288"/>
      <c r="D299" s="86">
        <v>105.00000000000001</v>
      </c>
      <c r="E299" s="86">
        <v>104.66177202000002</v>
      </c>
      <c r="F299" s="318">
        <v>-0.33822797999999921</v>
      </c>
      <c r="G299" s="319">
        <v>-3.2212188571428824E-3</v>
      </c>
      <c r="H299" s="320"/>
      <c r="I299" s="86">
        <v>86</v>
      </c>
      <c r="J299" s="86">
        <v>86</v>
      </c>
      <c r="K299" s="318">
        <v>0</v>
      </c>
      <c r="L299" s="319">
        <v>0</v>
      </c>
    </row>
    <row r="300" spans="1:12" s="714" customFormat="1" ht="15" customHeight="1" x14ac:dyDescent="0.25">
      <c r="A300" s="290" t="s">
        <v>952</v>
      </c>
      <c r="B300" s="288"/>
      <c r="C300" s="288"/>
      <c r="D300" s="86">
        <v>6</v>
      </c>
      <c r="E300" s="86">
        <v>5.8344213500000004</v>
      </c>
      <c r="F300" s="318">
        <v>-0.16557864999999961</v>
      </c>
      <c r="G300" s="319">
        <v>-2.7596441666666638E-2</v>
      </c>
      <c r="H300" s="320"/>
      <c r="I300" s="86">
        <v>2.6</v>
      </c>
      <c r="J300" s="86">
        <v>3.6403645600000001</v>
      </c>
      <c r="K300" s="318">
        <v>1.04036456</v>
      </c>
      <c r="L300" s="319">
        <v>0.40014021538461542</v>
      </c>
    </row>
    <row r="301" spans="1:12" s="714" customFormat="1" ht="15" customHeight="1" x14ac:dyDescent="0.25">
      <c r="A301" s="290" t="s">
        <v>953</v>
      </c>
      <c r="B301" s="288"/>
      <c r="C301" s="288"/>
      <c r="D301" s="86">
        <v>7.4999999999999956</v>
      </c>
      <c r="E301" s="86">
        <v>8.3914174600000013</v>
      </c>
      <c r="F301" s="318">
        <v>0.89141746000000577</v>
      </c>
      <c r="G301" s="319">
        <v>0.11885566133333425</v>
      </c>
      <c r="H301" s="320"/>
      <c r="I301" s="86">
        <v>0.30000000000000004</v>
      </c>
      <c r="J301" s="86">
        <v>1.0619779599999992</v>
      </c>
      <c r="K301" s="318">
        <v>0.76197795999999918</v>
      </c>
      <c r="L301" s="319">
        <v>2.5399265333333303</v>
      </c>
    </row>
    <row r="302" spans="1:12" s="714" customFormat="1" ht="15" customHeight="1" x14ac:dyDescent="0.25">
      <c r="A302" s="290" t="s">
        <v>954</v>
      </c>
      <c r="B302" s="288"/>
      <c r="C302" s="288"/>
      <c r="D302" s="86">
        <v>256.28700000000003</v>
      </c>
      <c r="E302" s="86">
        <v>245.37559784999999</v>
      </c>
      <c r="F302" s="318">
        <v>-10.911402150000043</v>
      </c>
      <c r="G302" s="319">
        <v>-4.2574934155848898E-2</v>
      </c>
      <c r="H302" s="320"/>
      <c r="I302" s="86">
        <v>256.18700000000001</v>
      </c>
      <c r="J302" s="86">
        <v>245.31860217999997</v>
      </c>
      <c r="K302" s="318">
        <v>-10.868397820000041</v>
      </c>
      <c r="L302" s="319">
        <v>-4.2423689804713116E-2</v>
      </c>
    </row>
    <row r="303" spans="1:12" s="713" customFormat="1" ht="15" customHeight="1" x14ac:dyDescent="0.25">
      <c r="A303" s="435" t="s">
        <v>955</v>
      </c>
      <c r="B303" s="435"/>
      <c r="C303" s="436"/>
      <c r="D303" s="437">
        <v>2193.1220000000003</v>
      </c>
      <c r="E303" s="437">
        <v>2491.7649620699999</v>
      </c>
      <c r="F303" s="438">
        <v>298.64296206999961</v>
      </c>
      <c r="G303" s="439">
        <v>0.13617252577375982</v>
      </c>
      <c r="H303" s="437"/>
      <c r="I303" s="437">
        <v>404.97199999999998</v>
      </c>
      <c r="J303" s="437">
        <v>288.63005575</v>
      </c>
      <c r="K303" s="438">
        <v>-116.34194424999998</v>
      </c>
      <c r="L303" s="439">
        <v>-0.28728392148099124</v>
      </c>
    </row>
    <row r="304" spans="1:12" s="714" customFormat="1" ht="15" customHeight="1" x14ac:dyDescent="0.25">
      <c r="A304" s="705" t="s">
        <v>956</v>
      </c>
      <c r="B304" s="283"/>
      <c r="C304" s="283"/>
      <c r="D304" s="576">
        <v>1961.6329999999998</v>
      </c>
      <c r="E304" s="576">
        <v>2251.9484313099997</v>
      </c>
      <c r="F304" s="706">
        <v>290.31543130999989</v>
      </c>
      <c r="G304" s="707">
        <v>0.14799681250774221</v>
      </c>
      <c r="H304" s="590"/>
      <c r="I304" s="576">
        <v>400.00099999999998</v>
      </c>
      <c r="J304" s="576">
        <v>285.36622856999998</v>
      </c>
      <c r="K304" s="706">
        <v>-114.63477143</v>
      </c>
      <c r="L304" s="707">
        <v>-0.28658621210946977</v>
      </c>
    </row>
    <row r="305" spans="1:12" s="714" customFormat="1" ht="15" customHeight="1" x14ac:dyDescent="0.25">
      <c r="A305" s="290" t="s">
        <v>957</v>
      </c>
      <c r="B305" s="288"/>
      <c r="C305" s="288"/>
      <c r="D305" s="86">
        <v>1E-3</v>
      </c>
      <c r="E305" s="86"/>
      <c r="F305" s="318">
        <v>-1E-3</v>
      </c>
      <c r="G305" s="319" t="s">
        <v>147</v>
      </c>
      <c r="H305" s="320"/>
      <c r="I305" s="86"/>
      <c r="J305" s="86"/>
      <c r="K305" s="318">
        <v>0</v>
      </c>
      <c r="L305" s="319" t="s">
        <v>147</v>
      </c>
    </row>
    <row r="306" spans="1:12" s="714" customFormat="1" ht="15" customHeight="1" x14ac:dyDescent="0.25">
      <c r="A306" s="290" t="s">
        <v>958</v>
      </c>
      <c r="B306" s="288"/>
      <c r="C306" s="288"/>
      <c r="D306" s="86">
        <v>1610.3119999999999</v>
      </c>
      <c r="E306" s="86">
        <v>1886.7420884599999</v>
      </c>
      <c r="F306" s="318">
        <v>276.43008845999998</v>
      </c>
      <c r="G306" s="319">
        <v>0.17166244085618199</v>
      </c>
      <c r="H306" s="320"/>
      <c r="I306" s="86"/>
      <c r="J306" s="86">
        <v>3.2189240000000001E-2</v>
      </c>
      <c r="K306" s="318">
        <v>3.2189240000000001E-2</v>
      </c>
      <c r="L306" s="319" t="s">
        <v>147</v>
      </c>
    </row>
    <row r="307" spans="1:12" s="714" customFormat="1" ht="15" customHeight="1" x14ac:dyDescent="0.25">
      <c r="A307" s="290" t="s">
        <v>959</v>
      </c>
      <c r="B307" s="288"/>
      <c r="C307" s="288"/>
      <c r="D307" s="86">
        <v>72.45</v>
      </c>
      <c r="E307" s="86">
        <v>128.6</v>
      </c>
      <c r="F307" s="318">
        <v>56.149999999999991</v>
      </c>
      <c r="G307" s="319">
        <v>0.77501725327812276</v>
      </c>
      <c r="H307" s="320"/>
      <c r="I307" s="86"/>
      <c r="J307" s="86"/>
      <c r="K307" s="318">
        <v>0</v>
      </c>
      <c r="L307" s="319" t="s">
        <v>147</v>
      </c>
    </row>
    <row r="308" spans="1:12" s="714" customFormat="1" ht="15" customHeight="1" x14ac:dyDescent="0.25">
      <c r="A308" s="290" t="s">
        <v>960</v>
      </c>
      <c r="B308" s="288"/>
      <c r="C308" s="288"/>
      <c r="D308" s="86">
        <v>5.0000000000000001E-3</v>
      </c>
      <c r="E308" s="86">
        <v>7.0586999999999993E-4</v>
      </c>
      <c r="F308" s="318">
        <v>-4.2941300000000002E-3</v>
      </c>
      <c r="G308" s="319" t="s">
        <v>147</v>
      </c>
      <c r="H308" s="320"/>
      <c r="I308" s="86">
        <v>400</v>
      </c>
      <c r="J308" s="86">
        <v>285.21661</v>
      </c>
      <c r="K308" s="318">
        <v>-114.78339</v>
      </c>
      <c r="L308" s="319">
        <v>-0.28695847500000005</v>
      </c>
    </row>
    <row r="309" spans="1:12" s="714" customFormat="1" ht="15" customHeight="1" x14ac:dyDescent="0.25">
      <c r="A309" s="290" t="s">
        <v>961</v>
      </c>
      <c r="B309" s="288"/>
      <c r="C309" s="288"/>
      <c r="D309" s="86">
        <v>238.988</v>
      </c>
      <c r="E309" s="86">
        <v>196.72863698000003</v>
      </c>
      <c r="F309" s="318">
        <v>-42.259363019999967</v>
      </c>
      <c r="G309" s="319">
        <v>-0.17682629680151296</v>
      </c>
      <c r="H309" s="320"/>
      <c r="I309" s="86">
        <v>1E-3</v>
      </c>
      <c r="J309" s="86">
        <v>0.11742933000000001</v>
      </c>
      <c r="K309" s="318">
        <v>0.11642933000000001</v>
      </c>
      <c r="L309" s="319" t="s">
        <v>147</v>
      </c>
    </row>
    <row r="310" spans="1:12" s="714" customFormat="1" ht="15" customHeight="1" x14ac:dyDescent="0.25">
      <c r="A310" s="290" t="s">
        <v>962</v>
      </c>
      <c r="B310" s="288"/>
      <c r="C310" s="288"/>
      <c r="D310" s="86">
        <v>39.877000000000002</v>
      </c>
      <c r="E310" s="86">
        <v>39.876999999999995</v>
      </c>
      <c r="F310" s="318">
        <v>0</v>
      </c>
      <c r="G310" s="319">
        <v>-2.2204460492503131E-16</v>
      </c>
      <c r="H310" s="320"/>
      <c r="I310" s="86"/>
      <c r="J310" s="86"/>
      <c r="K310" s="318">
        <v>0</v>
      </c>
      <c r="L310" s="319" t="s">
        <v>147</v>
      </c>
    </row>
    <row r="311" spans="1:12" s="714" customFormat="1" ht="15" customHeight="1" x14ac:dyDescent="0.25">
      <c r="A311" s="705" t="s">
        <v>963</v>
      </c>
      <c r="B311" s="283"/>
      <c r="C311" s="283"/>
      <c r="D311" s="576">
        <v>231.48899999999995</v>
      </c>
      <c r="E311" s="576">
        <v>239.81653075999998</v>
      </c>
      <c r="F311" s="706">
        <v>8.3275307600000303</v>
      </c>
      <c r="G311" s="707">
        <v>3.5973764455330626E-2</v>
      </c>
      <c r="H311" s="590"/>
      <c r="I311" s="576">
        <v>4.971000000000001</v>
      </c>
      <c r="J311" s="576">
        <v>3.2638271799999998</v>
      </c>
      <c r="K311" s="706">
        <v>-1.7071728200000011</v>
      </c>
      <c r="L311" s="707">
        <v>-0.3434264373365522</v>
      </c>
    </row>
    <row r="312" spans="1:12" s="714" customFormat="1" ht="15" customHeight="1" x14ac:dyDescent="0.25">
      <c r="A312" s="290" t="s">
        <v>964</v>
      </c>
      <c r="B312" s="288"/>
      <c r="C312" s="288"/>
      <c r="D312" s="86">
        <v>93.704000000000008</v>
      </c>
      <c r="E312" s="86">
        <v>101.34735255000001</v>
      </c>
      <c r="F312" s="318">
        <v>7.643352550000003</v>
      </c>
      <c r="G312" s="319">
        <v>8.1569117113463596E-2</v>
      </c>
      <c r="H312" s="320"/>
      <c r="I312" s="86">
        <v>2.5669999999999997</v>
      </c>
      <c r="J312" s="86">
        <v>2.1821649599999997</v>
      </c>
      <c r="K312" s="318">
        <v>-0.38483504000000002</v>
      </c>
      <c r="L312" s="319">
        <v>-0.14991626022594473</v>
      </c>
    </row>
    <row r="313" spans="1:12" s="714" customFormat="1" ht="15" customHeight="1" x14ac:dyDescent="0.25">
      <c r="A313" s="290" t="s">
        <v>965</v>
      </c>
      <c r="B313" s="288"/>
      <c r="C313" s="288"/>
      <c r="D313" s="86">
        <v>70</v>
      </c>
      <c r="E313" s="86">
        <v>69.406766199999993</v>
      </c>
      <c r="F313" s="318">
        <v>-0.59323380000000725</v>
      </c>
      <c r="G313" s="319">
        <v>-8.4747685714287035E-3</v>
      </c>
      <c r="H313" s="320"/>
      <c r="I313" s="86">
        <v>3.0000000000000001E-3</v>
      </c>
      <c r="J313" s="86"/>
      <c r="K313" s="318">
        <v>-3.0000000000000001E-3</v>
      </c>
      <c r="L313" s="319" t="s">
        <v>147</v>
      </c>
    </row>
    <row r="314" spans="1:12" s="714" customFormat="1" ht="15" customHeight="1" x14ac:dyDescent="0.25">
      <c r="A314" s="290" t="s">
        <v>966</v>
      </c>
      <c r="B314" s="288"/>
      <c r="C314" s="288"/>
      <c r="D314" s="86">
        <v>20.884999999999998</v>
      </c>
      <c r="E314" s="86">
        <v>18.482428569999993</v>
      </c>
      <c r="F314" s="318">
        <v>-2.4025714300000054</v>
      </c>
      <c r="G314" s="319">
        <v>-0.11503813406751284</v>
      </c>
      <c r="H314" s="320"/>
      <c r="I314" s="86">
        <v>2.4009999999999998</v>
      </c>
      <c r="J314" s="86">
        <v>1.0745072200000001</v>
      </c>
      <c r="K314" s="318">
        <v>-1.3264927799999997</v>
      </c>
      <c r="L314" s="319">
        <v>-0.55247512703040391</v>
      </c>
    </row>
    <row r="315" spans="1:12" s="714" customFormat="1" ht="15" customHeight="1" x14ac:dyDescent="0.25">
      <c r="A315" s="290" t="s">
        <v>967</v>
      </c>
      <c r="B315" s="288"/>
      <c r="C315" s="288"/>
      <c r="D315" s="86">
        <v>46.9</v>
      </c>
      <c r="E315" s="86">
        <v>50.579983439999992</v>
      </c>
      <c r="F315" s="318">
        <v>3.6799834399999938</v>
      </c>
      <c r="G315" s="319">
        <v>7.8464465671641559E-2</v>
      </c>
      <c r="H315" s="320"/>
      <c r="I315" s="86"/>
      <c r="J315" s="86">
        <v>7.1549999999999999E-3</v>
      </c>
      <c r="K315" s="318">
        <v>7.1549999999999999E-3</v>
      </c>
      <c r="L315" s="319" t="s">
        <v>147</v>
      </c>
    </row>
    <row r="316" spans="1:12" s="713" customFormat="1" ht="15" customHeight="1" x14ac:dyDescent="0.25">
      <c r="A316" s="435" t="s">
        <v>49</v>
      </c>
      <c r="B316" s="435"/>
      <c r="C316" s="436"/>
      <c r="D316" s="437">
        <v>3907.9300000000012</v>
      </c>
      <c r="E316" s="437">
        <v>3744.4024306500005</v>
      </c>
      <c r="F316" s="438">
        <v>-163.5275693500007</v>
      </c>
      <c r="G316" s="439">
        <v>-4.1845061029752495E-2</v>
      </c>
      <c r="H316" s="437"/>
      <c r="I316" s="437">
        <v>907.697</v>
      </c>
      <c r="J316" s="437">
        <v>922.62831270999993</v>
      </c>
      <c r="K316" s="438">
        <v>14.931312709999929</v>
      </c>
      <c r="L316" s="439">
        <v>1.6449666254267692E-2</v>
      </c>
    </row>
    <row r="317" spans="1:12" s="714" customFormat="1" ht="15" customHeight="1" x14ac:dyDescent="0.25">
      <c r="A317" s="705" t="s">
        <v>968</v>
      </c>
      <c r="B317" s="283"/>
      <c r="C317" s="283"/>
      <c r="D317" s="576">
        <v>3234.5080000000007</v>
      </c>
      <c r="E317" s="576">
        <v>3142.7768198500012</v>
      </c>
      <c r="F317" s="706">
        <v>-91.731180149999545</v>
      </c>
      <c r="G317" s="707">
        <v>-2.8360164868969084E-2</v>
      </c>
      <c r="H317" s="590"/>
      <c r="I317" s="576">
        <v>234.27500000000001</v>
      </c>
      <c r="J317" s="576">
        <v>307.00880000000001</v>
      </c>
      <c r="K317" s="706">
        <v>72.733800000000002</v>
      </c>
      <c r="L317" s="707">
        <v>0.31046334436026046</v>
      </c>
    </row>
    <row r="318" spans="1:12" s="714" customFormat="1" ht="15" customHeight="1" x14ac:dyDescent="0.25">
      <c r="A318" s="290" t="s">
        <v>969</v>
      </c>
      <c r="B318" s="288"/>
      <c r="C318" s="288"/>
      <c r="D318" s="86">
        <v>178.84700000000001</v>
      </c>
      <c r="E318" s="86">
        <v>178.84565799999999</v>
      </c>
      <c r="F318" s="318">
        <v>-1.3420000000223808E-3</v>
      </c>
      <c r="G318" s="319">
        <v>-7.5036204131295747E-6</v>
      </c>
      <c r="H318" s="320"/>
      <c r="I318" s="86"/>
      <c r="J318" s="86"/>
      <c r="K318" s="318">
        <v>0</v>
      </c>
      <c r="L318" s="319" t="s">
        <v>147</v>
      </c>
    </row>
    <row r="319" spans="1:12" s="714" customFormat="1" ht="15" customHeight="1" x14ac:dyDescent="0.25">
      <c r="A319" s="290" t="s">
        <v>970</v>
      </c>
      <c r="B319" s="288"/>
      <c r="C319" s="288"/>
      <c r="D319" s="86">
        <v>135.55199999999999</v>
      </c>
      <c r="E319" s="86">
        <v>136.19258546</v>
      </c>
      <c r="F319" s="318">
        <v>0.64058546000001115</v>
      </c>
      <c r="G319" s="319">
        <v>4.7257543968366456E-3</v>
      </c>
      <c r="H319" s="320"/>
      <c r="I319" s="86"/>
      <c r="J319" s="86"/>
      <c r="K319" s="318">
        <v>0</v>
      </c>
      <c r="L319" s="319" t="s">
        <v>147</v>
      </c>
    </row>
    <row r="320" spans="1:12" s="714" customFormat="1" ht="15" customHeight="1" x14ac:dyDescent="0.25">
      <c r="A320" s="290" t="s">
        <v>971</v>
      </c>
      <c r="B320" s="288"/>
      <c r="C320" s="288"/>
      <c r="D320" s="86">
        <v>234.273</v>
      </c>
      <c r="E320" s="86">
        <v>233.77955200000002</v>
      </c>
      <c r="F320" s="318">
        <v>-0.49344799999997235</v>
      </c>
      <c r="G320" s="319">
        <v>-2.1062947928270903E-3</v>
      </c>
      <c r="H320" s="320"/>
      <c r="I320" s="86">
        <v>234.273</v>
      </c>
      <c r="J320" s="86">
        <v>233.77955200000002</v>
      </c>
      <c r="K320" s="318">
        <v>-0.49344799999997235</v>
      </c>
      <c r="L320" s="319">
        <v>-2.1062947928270903E-3</v>
      </c>
    </row>
    <row r="321" spans="1:12" s="714" customFormat="1" ht="15" customHeight="1" x14ac:dyDescent="0.25">
      <c r="A321" s="290" t="s">
        <v>972</v>
      </c>
      <c r="B321" s="288"/>
      <c r="C321" s="288"/>
      <c r="D321" s="86">
        <v>2661.8360000000002</v>
      </c>
      <c r="E321" s="86">
        <v>2570.4332533900006</v>
      </c>
      <c r="F321" s="318">
        <v>-91.402746609999667</v>
      </c>
      <c r="G321" s="319">
        <v>-3.4338233689077624E-2</v>
      </c>
      <c r="H321" s="320"/>
      <c r="I321" s="86">
        <v>2E-3</v>
      </c>
      <c r="J321" s="86">
        <v>73.229247999999998</v>
      </c>
      <c r="K321" s="318">
        <v>73.227248000000003</v>
      </c>
      <c r="L321" s="319" t="s">
        <v>147</v>
      </c>
    </row>
    <row r="322" spans="1:12" s="714" customFormat="1" ht="15" customHeight="1" x14ac:dyDescent="0.25">
      <c r="A322" s="290" t="s">
        <v>973</v>
      </c>
      <c r="B322" s="288"/>
      <c r="C322" s="288"/>
      <c r="D322" s="86">
        <v>24</v>
      </c>
      <c r="E322" s="86">
        <v>23.525770999999999</v>
      </c>
      <c r="F322" s="318">
        <v>-0.47422900000000112</v>
      </c>
      <c r="G322" s="319">
        <v>-1.9759541666666713E-2</v>
      </c>
      <c r="H322" s="320"/>
      <c r="I322" s="86"/>
      <c r="J322" s="86"/>
      <c r="K322" s="318">
        <v>0</v>
      </c>
      <c r="L322" s="319" t="s">
        <v>147</v>
      </c>
    </row>
    <row r="323" spans="1:12" s="714" customFormat="1" ht="15" customHeight="1" x14ac:dyDescent="0.25">
      <c r="A323" s="705" t="s">
        <v>974</v>
      </c>
      <c r="B323" s="283"/>
      <c r="C323" s="283"/>
      <c r="D323" s="576">
        <v>673.42200000000003</v>
      </c>
      <c r="E323" s="576">
        <v>601.62561080000023</v>
      </c>
      <c r="F323" s="706">
        <v>-71.796389199999794</v>
      </c>
      <c r="G323" s="707">
        <v>-0.1066142614883383</v>
      </c>
      <c r="H323" s="590"/>
      <c r="I323" s="576">
        <v>673.42200000000003</v>
      </c>
      <c r="J323" s="576">
        <v>615.61951270999998</v>
      </c>
      <c r="K323" s="706">
        <v>-57.802487290000045</v>
      </c>
      <c r="L323" s="707">
        <v>-8.5833975263653439E-2</v>
      </c>
    </row>
    <row r="324" spans="1:12" s="714" customFormat="1" ht="15" customHeight="1" x14ac:dyDescent="0.25">
      <c r="A324" s="290" t="s">
        <v>975</v>
      </c>
      <c r="B324" s="288"/>
      <c r="C324" s="288"/>
      <c r="D324" s="86">
        <v>673.4190000000001</v>
      </c>
      <c r="E324" s="86">
        <v>601.62561080000023</v>
      </c>
      <c r="F324" s="318">
        <v>-71.793389199999865</v>
      </c>
      <c r="G324" s="319">
        <v>-0.10661028156318708</v>
      </c>
      <c r="H324" s="320"/>
      <c r="I324" s="86">
        <v>673.41899999999998</v>
      </c>
      <c r="J324" s="86">
        <v>615.61951270999998</v>
      </c>
      <c r="K324" s="318">
        <v>-57.799487290000002</v>
      </c>
      <c r="L324" s="319">
        <v>-8.5829902764846255E-2</v>
      </c>
    </row>
    <row r="325" spans="1:12" s="714" customFormat="1" ht="15" customHeight="1" x14ac:dyDescent="0.25">
      <c r="A325" s="290" t="s">
        <v>976</v>
      </c>
      <c r="B325" s="288"/>
      <c r="C325" s="288"/>
      <c r="D325" s="86">
        <v>3.0000000000000001E-3</v>
      </c>
      <c r="E325" s="86"/>
      <c r="F325" s="318">
        <v>-3.0000000000000001E-3</v>
      </c>
      <c r="G325" s="319" t="s">
        <v>147</v>
      </c>
      <c r="H325" s="320"/>
      <c r="I325" s="86">
        <v>3.0000000000000001E-3</v>
      </c>
      <c r="J325" s="86"/>
      <c r="K325" s="318">
        <v>-3.0000000000000001E-3</v>
      </c>
      <c r="L325" s="319" t="s">
        <v>147</v>
      </c>
    </row>
    <row r="326" spans="1:12" s="713" customFormat="1" ht="15" customHeight="1" x14ac:dyDescent="0.25">
      <c r="A326" s="435" t="s">
        <v>977</v>
      </c>
      <c r="B326" s="435"/>
      <c r="C326" s="436"/>
      <c r="D326" s="437">
        <v>1536.851999999999</v>
      </c>
      <c r="E326" s="437">
        <v>1214.301570090001</v>
      </c>
      <c r="F326" s="438">
        <v>-322.550429909998</v>
      </c>
      <c r="G326" s="439">
        <v>-0.20987735312834177</v>
      </c>
      <c r="H326" s="437"/>
      <c r="I326" s="437">
        <v>509.43100000000004</v>
      </c>
      <c r="J326" s="437">
        <v>745.63416370000004</v>
      </c>
      <c r="K326" s="438">
        <v>236.2031637</v>
      </c>
      <c r="L326" s="439">
        <v>0.46366075817922336</v>
      </c>
    </row>
    <row r="327" spans="1:12" s="714" customFormat="1" ht="15" customHeight="1" x14ac:dyDescent="0.25">
      <c r="A327" s="705" t="s">
        <v>978</v>
      </c>
      <c r="B327" s="283"/>
      <c r="C327" s="283"/>
      <c r="D327" s="576">
        <v>738.23700000000008</v>
      </c>
      <c r="E327" s="576">
        <v>431.27343321999979</v>
      </c>
      <c r="F327" s="706">
        <v>-306.96356678000029</v>
      </c>
      <c r="G327" s="707">
        <v>-0.41580626110585117</v>
      </c>
      <c r="H327" s="590"/>
      <c r="I327" s="576">
        <v>438.19200000000001</v>
      </c>
      <c r="J327" s="576">
        <v>494.77560834999997</v>
      </c>
      <c r="K327" s="706">
        <v>56.583608349999963</v>
      </c>
      <c r="L327" s="707">
        <v>0.12912971562693976</v>
      </c>
    </row>
    <row r="328" spans="1:12" s="714" customFormat="1" ht="15" customHeight="1" x14ac:dyDescent="0.25">
      <c r="A328" s="290" t="s">
        <v>979</v>
      </c>
      <c r="B328" s="288"/>
      <c r="C328" s="288"/>
      <c r="D328" s="86">
        <v>395.25299999999993</v>
      </c>
      <c r="E328" s="86">
        <v>164.93941077000005</v>
      </c>
      <c r="F328" s="318">
        <v>-230.31358922999988</v>
      </c>
      <c r="G328" s="319">
        <v>-0.58269915530052885</v>
      </c>
      <c r="H328" s="320"/>
      <c r="I328" s="86">
        <v>333.94299999999998</v>
      </c>
      <c r="J328" s="86">
        <v>367.75095637999993</v>
      </c>
      <c r="K328" s="318">
        <v>33.807956379999951</v>
      </c>
      <c r="L328" s="319">
        <v>0.10123870355120479</v>
      </c>
    </row>
    <row r="329" spans="1:12" s="714" customFormat="1" ht="15" customHeight="1" x14ac:dyDescent="0.25">
      <c r="A329" s="290" t="s">
        <v>980</v>
      </c>
      <c r="B329" s="288"/>
      <c r="C329" s="288"/>
      <c r="D329" s="86">
        <v>151.52300000000002</v>
      </c>
      <c r="E329" s="86">
        <v>166.08779818000002</v>
      </c>
      <c r="F329" s="318">
        <v>14.564798179999997</v>
      </c>
      <c r="G329" s="319">
        <v>9.6122688832718461E-2</v>
      </c>
      <c r="H329" s="320"/>
      <c r="I329" s="86">
        <v>101.002</v>
      </c>
      <c r="J329" s="86">
        <v>105.87867074</v>
      </c>
      <c r="K329" s="318">
        <v>4.8766707400000087</v>
      </c>
      <c r="L329" s="319">
        <v>4.8282912615591922E-2</v>
      </c>
    </row>
    <row r="330" spans="1:12" s="714" customFormat="1" ht="15" customHeight="1" x14ac:dyDescent="0.25">
      <c r="A330" s="290" t="s">
        <v>981</v>
      </c>
      <c r="B330" s="288"/>
      <c r="C330" s="288"/>
      <c r="D330" s="86">
        <v>184.45500000000001</v>
      </c>
      <c r="E330" s="86">
        <v>86.102350840000014</v>
      </c>
      <c r="F330" s="318">
        <v>-98.352649159999999</v>
      </c>
      <c r="G330" s="319">
        <v>-0.53320673963839416</v>
      </c>
      <c r="H330" s="320"/>
      <c r="I330" s="86">
        <v>3.2410000000000001</v>
      </c>
      <c r="J330" s="86">
        <v>21.14598123</v>
      </c>
      <c r="K330" s="318">
        <v>17.904981230000001</v>
      </c>
      <c r="L330" s="319">
        <v>5.5245236747917312</v>
      </c>
    </row>
    <row r="331" spans="1:12" s="714" customFormat="1" ht="15" customHeight="1" x14ac:dyDescent="0.25">
      <c r="A331" s="290" t="s">
        <v>982</v>
      </c>
      <c r="B331" s="288"/>
      <c r="C331" s="288"/>
      <c r="D331" s="86">
        <v>7.0060000000000002</v>
      </c>
      <c r="E331" s="86">
        <v>14.143873429999999</v>
      </c>
      <c r="F331" s="318">
        <v>7.1378734299999991</v>
      </c>
      <c r="G331" s="319">
        <v>1.0188229274907221</v>
      </c>
      <c r="H331" s="320"/>
      <c r="I331" s="86">
        <v>6.0000000000000001E-3</v>
      </c>
      <c r="J331" s="86"/>
      <c r="K331" s="318">
        <v>-6.0000000000000001E-3</v>
      </c>
      <c r="L331" s="319" t="s">
        <v>147</v>
      </c>
    </row>
    <row r="332" spans="1:12" s="714" customFormat="1" ht="15" customHeight="1" x14ac:dyDescent="0.25">
      <c r="A332" s="705" t="s">
        <v>983</v>
      </c>
      <c r="B332" s="283"/>
      <c r="C332" s="283"/>
      <c r="D332" s="576">
        <v>798.61499999999978</v>
      </c>
      <c r="E332" s="576">
        <v>783.02813687000048</v>
      </c>
      <c r="F332" s="706">
        <v>-15.586863129999301</v>
      </c>
      <c r="G332" s="707">
        <v>-1.9517368356466225E-2</v>
      </c>
      <c r="H332" s="590"/>
      <c r="I332" s="576">
        <v>71.238999999999976</v>
      </c>
      <c r="J332" s="576">
        <v>250.85855534999999</v>
      </c>
      <c r="K332" s="706">
        <v>179.61955535000001</v>
      </c>
      <c r="L332" s="707">
        <v>2.5213654788809512</v>
      </c>
    </row>
    <row r="333" spans="1:12" s="714" customFormat="1" ht="15" customHeight="1" x14ac:dyDescent="0.25">
      <c r="A333" s="290" t="s">
        <v>984</v>
      </c>
      <c r="B333" s="288"/>
      <c r="C333" s="288"/>
      <c r="D333" s="86">
        <v>152.93300000000002</v>
      </c>
      <c r="E333" s="86">
        <v>7.1009249099999829</v>
      </c>
      <c r="F333" s="318">
        <v>-145.83207509000005</v>
      </c>
      <c r="G333" s="319">
        <v>-0.95356839328333332</v>
      </c>
      <c r="H333" s="320"/>
      <c r="I333" s="86">
        <v>5.85</v>
      </c>
      <c r="J333" s="86">
        <v>8.9067384100000009</v>
      </c>
      <c r="K333" s="318">
        <v>3.0567384100000012</v>
      </c>
      <c r="L333" s="319">
        <v>0.52251938632478656</v>
      </c>
    </row>
    <row r="334" spans="1:12" s="714" customFormat="1" ht="15" customHeight="1" x14ac:dyDescent="0.25">
      <c r="A334" s="290" t="s">
        <v>985</v>
      </c>
      <c r="B334" s="288"/>
      <c r="C334" s="288"/>
      <c r="D334" s="86">
        <v>2.3E-2</v>
      </c>
      <c r="E334" s="86"/>
      <c r="F334" s="318">
        <v>-2.3E-2</v>
      </c>
      <c r="G334" s="319" t="s">
        <v>147</v>
      </c>
      <c r="H334" s="320"/>
      <c r="I334" s="86">
        <v>33.762999999999991</v>
      </c>
      <c r="J334" s="86">
        <v>189.73953517000001</v>
      </c>
      <c r="K334" s="318">
        <v>155.97653517000003</v>
      </c>
      <c r="L334" s="319">
        <v>4.6197475096999696</v>
      </c>
    </row>
    <row r="335" spans="1:12" s="714" customFormat="1" ht="15" customHeight="1" x14ac:dyDescent="0.25">
      <c r="A335" s="290" t="s">
        <v>986</v>
      </c>
      <c r="B335" s="288"/>
      <c r="C335" s="288"/>
      <c r="D335" s="86">
        <v>1.395</v>
      </c>
      <c r="E335" s="86">
        <v>2.1597117400000001</v>
      </c>
      <c r="F335" s="318">
        <v>0.76471174000000008</v>
      </c>
      <c r="G335" s="319">
        <v>0.54818045878136212</v>
      </c>
      <c r="H335" s="320"/>
      <c r="I335" s="86">
        <v>22.041</v>
      </c>
      <c r="J335" s="86">
        <v>45.003092700000003</v>
      </c>
      <c r="K335" s="318">
        <v>22.962092700000003</v>
      </c>
      <c r="L335" s="319">
        <v>1.0417899686947054</v>
      </c>
    </row>
    <row r="336" spans="1:12" s="714" customFormat="1" ht="15" customHeight="1" x14ac:dyDescent="0.25">
      <c r="A336" s="290" t="s">
        <v>987</v>
      </c>
      <c r="B336" s="288"/>
      <c r="C336" s="288"/>
      <c r="D336" s="86">
        <v>644.26400000000001</v>
      </c>
      <c r="E336" s="86">
        <v>773.76750022000056</v>
      </c>
      <c r="F336" s="318">
        <v>129.50350022000055</v>
      </c>
      <c r="G336" s="319">
        <v>0.20100999003514164</v>
      </c>
      <c r="H336" s="320"/>
      <c r="I336" s="86">
        <v>9.5849999999999991</v>
      </c>
      <c r="J336" s="86">
        <v>7.2091890699999999</v>
      </c>
      <c r="K336" s="318">
        <v>-2.3758109299999992</v>
      </c>
      <c r="L336" s="319">
        <v>-0.24786759833072503</v>
      </c>
    </row>
    <row r="337" spans="1:12" s="713" customFormat="1" ht="15" customHeight="1" x14ac:dyDescent="0.25">
      <c r="A337" s="435" t="s">
        <v>988</v>
      </c>
      <c r="B337" s="435"/>
      <c r="C337" s="436"/>
      <c r="D337" s="437">
        <v>0.30199999999999999</v>
      </c>
      <c r="E337" s="437">
        <v>5.5799999999999999E-3</v>
      </c>
      <c r="F337" s="438">
        <v>-0.29642000000000002</v>
      </c>
      <c r="G337" s="439" t="s">
        <v>147</v>
      </c>
      <c r="H337" s="437"/>
      <c r="I337" s="437">
        <v>5.0000000000000001E-3</v>
      </c>
      <c r="J337" s="437">
        <v>4.9228787399999998</v>
      </c>
      <c r="K337" s="438">
        <v>4.9178787399999999</v>
      </c>
      <c r="L337" s="439" t="s">
        <v>147</v>
      </c>
    </row>
    <row r="338" spans="1:12" s="714" customFormat="1" ht="15" customHeight="1" x14ac:dyDescent="0.25">
      <c r="A338" s="705" t="s">
        <v>989</v>
      </c>
      <c r="B338" s="283"/>
      <c r="C338" s="283"/>
      <c r="D338" s="576">
        <v>0.30199999999999999</v>
      </c>
      <c r="E338" s="576">
        <v>5.5799999999999999E-3</v>
      </c>
      <c r="F338" s="706">
        <v>-0.29642000000000002</v>
      </c>
      <c r="G338" s="707" t="s">
        <v>147</v>
      </c>
      <c r="H338" s="590"/>
      <c r="I338" s="576">
        <v>5.0000000000000001E-3</v>
      </c>
      <c r="J338" s="576">
        <v>4.9228787399999998</v>
      </c>
      <c r="K338" s="706">
        <v>4.9178787399999999</v>
      </c>
      <c r="L338" s="707" t="s">
        <v>147</v>
      </c>
    </row>
    <row r="339" spans="1:12" s="714" customFormat="1" ht="15" customHeight="1" x14ac:dyDescent="0.25">
      <c r="A339" s="290" t="s">
        <v>990</v>
      </c>
      <c r="B339" s="288"/>
      <c r="C339" s="288"/>
      <c r="D339" s="86">
        <v>0.30099999999999999</v>
      </c>
      <c r="E339" s="86"/>
      <c r="F339" s="318">
        <v>-0.30099999999999999</v>
      </c>
      <c r="G339" s="319" t="s">
        <v>147</v>
      </c>
      <c r="H339" s="320"/>
      <c r="I339" s="86">
        <v>1E-3</v>
      </c>
      <c r="J339" s="86">
        <v>4.9228787399999998</v>
      </c>
      <c r="K339" s="318">
        <v>4.9218787399999995</v>
      </c>
      <c r="L339" s="319" t="s">
        <v>147</v>
      </c>
    </row>
    <row r="340" spans="1:12" s="714" customFormat="1" ht="15" customHeight="1" x14ac:dyDescent="0.25">
      <c r="A340" s="290" t="s">
        <v>991</v>
      </c>
      <c r="B340" s="288"/>
      <c r="C340" s="288"/>
      <c r="D340" s="86">
        <v>1E-3</v>
      </c>
      <c r="E340" s="86">
        <v>5.5799999999999999E-3</v>
      </c>
      <c r="F340" s="318">
        <v>4.5799999999999999E-3</v>
      </c>
      <c r="G340" s="319" t="s">
        <v>147</v>
      </c>
      <c r="H340" s="320"/>
      <c r="I340" s="86">
        <v>1E-3</v>
      </c>
      <c r="J340" s="86"/>
      <c r="K340" s="318">
        <v>-1E-3</v>
      </c>
      <c r="L340" s="319" t="s">
        <v>147</v>
      </c>
    </row>
    <row r="341" spans="1:12" s="714" customFormat="1" ht="15" customHeight="1" x14ac:dyDescent="0.25">
      <c r="A341" s="290" t="s">
        <v>992</v>
      </c>
      <c r="B341" s="288"/>
      <c r="C341" s="288"/>
      <c r="D341" s="86"/>
      <c r="E341" s="86"/>
      <c r="F341" s="318">
        <v>0</v>
      </c>
      <c r="G341" s="319" t="s">
        <v>147</v>
      </c>
      <c r="H341" s="320"/>
      <c r="I341" s="86">
        <v>3.0000000000000001E-3</v>
      </c>
      <c r="J341" s="86"/>
      <c r="K341" s="318">
        <v>-3.0000000000000001E-3</v>
      </c>
      <c r="L341" s="319" t="s">
        <v>147</v>
      </c>
    </row>
    <row r="342" spans="1:12" s="713" customFormat="1" ht="15" customHeight="1" x14ac:dyDescent="0.25">
      <c r="A342" s="435" t="s">
        <v>993</v>
      </c>
      <c r="B342" s="435"/>
      <c r="C342" s="436"/>
      <c r="D342" s="437">
        <v>3.5000000000000003E-2</v>
      </c>
      <c r="E342" s="437">
        <v>0.30023100000000003</v>
      </c>
      <c r="F342" s="438">
        <v>0.26523099999999999</v>
      </c>
      <c r="G342" s="439" t="s">
        <v>147</v>
      </c>
      <c r="H342" s="437"/>
      <c r="I342" s="437">
        <v>4094.098</v>
      </c>
      <c r="J342" s="437">
        <v>3634.4455715000008</v>
      </c>
      <c r="K342" s="438">
        <v>-459.65242849999913</v>
      </c>
      <c r="L342" s="439">
        <v>-0.11227196527782168</v>
      </c>
    </row>
    <row r="343" spans="1:12" s="714" customFormat="1" ht="15" customHeight="1" x14ac:dyDescent="0.25">
      <c r="A343" s="705" t="s">
        <v>994</v>
      </c>
      <c r="B343" s="283"/>
      <c r="C343" s="283"/>
      <c r="D343" s="576">
        <v>3.5000000000000003E-2</v>
      </c>
      <c r="E343" s="576">
        <v>0.30023100000000003</v>
      </c>
      <c r="F343" s="706">
        <v>0.26523099999999999</v>
      </c>
      <c r="G343" s="707" t="s">
        <v>147</v>
      </c>
      <c r="H343" s="590"/>
      <c r="I343" s="576">
        <v>4094.098</v>
      </c>
      <c r="J343" s="576">
        <v>3634.4455715000008</v>
      </c>
      <c r="K343" s="706">
        <v>-459.65242849999913</v>
      </c>
      <c r="L343" s="707">
        <v>-0.11227196527782168</v>
      </c>
    </row>
    <row r="344" spans="1:12" s="714" customFormat="1" ht="15" customHeight="1" x14ac:dyDescent="0.25">
      <c r="A344" s="290" t="s">
        <v>995</v>
      </c>
      <c r="B344" s="288"/>
      <c r="C344" s="288"/>
      <c r="D344" s="86">
        <v>3.5000000000000003E-2</v>
      </c>
      <c r="E344" s="86"/>
      <c r="F344" s="318">
        <v>-3.5000000000000003E-2</v>
      </c>
      <c r="G344" s="319" t="s">
        <v>147</v>
      </c>
      <c r="H344" s="320"/>
      <c r="I344" s="86">
        <v>214.94299999999998</v>
      </c>
      <c r="J344" s="86">
        <v>244.30132846000004</v>
      </c>
      <c r="K344" s="318">
        <v>29.358328460000052</v>
      </c>
      <c r="L344" s="319">
        <v>0.1365865762551004</v>
      </c>
    </row>
    <row r="345" spans="1:12" s="714" customFormat="1" ht="15" customHeight="1" x14ac:dyDescent="0.25">
      <c r="A345" s="290" t="s">
        <v>996</v>
      </c>
      <c r="B345" s="288"/>
      <c r="C345" s="288"/>
      <c r="D345" s="86"/>
      <c r="E345" s="86">
        <v>0.30023100000000003</v>
      </c>
      <c r="F345" s="318">
        <v>0.30023100000000003</v>
      </c>
      <c r="G345" s="319" t="s">
        <v>147</v>
      </c>
      <c r="H345" s="320"/>
      <c r="I345" s="86">
        <v>3879.1550000000002</v>
      </c>
      <c r="J345" s="86">
        <v>3390.1442430400002</v>
      </c>
      <c r="K345" s="318">
        <v>-489.01075695999998</v>
      </c>
      <c r="L345" s="319">
        <v>-0.12606115428746723</v>
      </c>
    </row>
    <row r="346" spans="1:12" s="713" customFormat="1" ht="15" customHeight="1" x14ac:dyDescent="0.25">
      <c r="A346" s="435" t="s">
        <v>997</v>
      </c>
      <c r="B346" s="435"/>
      <c r="C346" s="436"/>
      <c r="D346" s="437">
        <v>8384.0460000000003</v>
      </c>
      <c r="E346" s="437">
        <v>6823.4791250300004</v>
      </c>
      <c r="F346" s="438">
        <v>-1560.5668749699998</v>
      </c>
      <c r="G346" s="439">
        <v>-0.18613529493635883</v>
      </c>
      <c r="H346" s="437"/>
      <c r="I346" s="437"/>
      <c r="J346" s="437"/>
      <c r="K346" s="438">
        <v>0</v>
      </c>
      <c r="L346" s="439" t="s">
        <v>147</v>
      </c>
    </row>
    <row r="347" spans="1:12" s="714" customFormat="1" ht="15" customHeight="1" x14ac:dyDescent="0.25">
      <c r="A347" s="705" t="s">
        <v>998</v>
      </c>
      <c r="B347" s="283"/>
      <c r="C347" s="283"/>
      <c r="D347" s="576">
        <v>8384.0460000000003</v>
      </c>
      <c r="E347" s="576">
        <v>6823.4791250300004</v>
      </c>
      <c r="F347" s="706">
        <v>-1560.5668749699998</v>
      </c>
      <c r="G347" s="707">
        <v>-0.18613529493635883</v>
      </c>
      <c r="H347" s="590"/>
      <c r="I347" s="576"/>
      <c r="J347" s="576"/>
      <c r="K347" s="706">
        <v>0</v>
      </c>
      <c r="L347" s="707" t="s">
        <v>147</v>
      </c>
    </row>
    <row r="348" spans="1:12" s="714" customFormat="1" ht="15" customHeight="1" x14ac:dyDescent="0.25">
      <c r="A348" s="290" t="s">
        <v>999</v>
      </c>
      <c r="B348" s="288"/>
      <c r="C348" s="288"/>
      <c r="D348" s="86">
        <v>8090.1890000000003</v>
      </c>
      <c r="E348" s="86">
        <v>6566.3462569699996</v>
      </c>
      <c r="F348" s="318">
        <v>-1523.8427430300007</v>
      </c>
      <c r="G348" s="319">
        <v>-0.18835687806922685</v>
      </c>
      <c r="H348" s="320"/>
      <c r="I348" s="86"/>
      <c r="J348" s="86"/>
      <c r="K348" s="318">
        <v>0</v>
      </c>
      <c r="L348" s="319" t="s">
        <v>147</v>
      </c>
    </row>
    <row r="349" spans="1:12" s="714" customFormat="1" ht="15" customHeight="1" x14ac:dyDescent="0.25">
      <c r="A349" s="440" t="s">
        <v>1000</v>
      </c>
      <c r="B349" s="441"/>
      <c r="C349" s="441"/>
      <c r="D349" s="442">
        <v>293.85700000000003</v>
      </c>
      <c r="E349" s="442">
        <v>257.13286806000008</v>
      </c>
      <c r="F349" s="443">
        <v>-36.72413193999995</v>
      </c>
      <c r="G349" s="444">
        <v>-0.12497279949090867</v>
      </c>
      <c r="H349" s="445"/>
      <c r="I349" s="442"/>
      <c r="J349" s="442"/>
      <c r="K349" s="443">
        <v>0</v>
      </c>
      <c r="L349" s="444" t="s">
        <v>147</v>
      </c>
    </row>
    <row r="350" spans="1:12" ht="15" customHeight="1" x14ac:dyDescent="0.2">
      <c r="A350" s="82" t="s">
        <v>148</v>
      </c>
      <c r="D350" s="354"/>
      <c r="E350" s="354"/>
      <c r="G350" s="355"/>
      <c r="L350" s="355"/>
    </row>
  </sheetData>
  <printOptions horizontalCentered="1"/>
  <pageMargins left="0.23622047244094491" right="0.15748031496062992" top="0.62992125984251968" bottom="0.31496062992125984" header="0.19685039370078741" footer="0.19685039370078741"/>
  <pageSetup paperSize="9" scale="38"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5B06D-57D7-49CC-9506-043DF97C0E02}">
  <sheetPr codeName="Tabelle31">
    <pageSetUpPr fitToPage="1"/>
  </sheetPr>
  <dimension ref="A1:N15"/>
  <sheetViews>
    <sheetView showGridLines="0" zoomScaleNormal="100" workbookViewId="0"/>
  </sheetViews>
  <sheetFormatPr baseColWidth="10" defaultColWidth="10" defaultRowHeight="12.75" x14ac:dyDescent="0.2"/>
  <cols>
    <col min="1" max="2" width="1.875" style="24" customWidth="1"/>
    <col min="3" max="3" width="38.75" style="24" customWidth="1"/>
    <col min="4" max="4" width="7.75" style="24" customWidth="1"/>
    <col min="5" max="5" width="8.625" style="24" customWidth="1"/>
    <col min="6" max="6" width="9" style="24" bestFit="1" customWidth="1"/>
    <col min="7" max="7" width="6.75" style="24" customWidth="1"/>
    <col min="8" max="8" width="1.875" style="24" customWidth="1"/>
    <col min="9" max="9" width="8.25" style="24" customWidth="1"/>
    <col min="10" max="10" width="8.625" style="24" customWidth="1"/>
    <col min="11" max="11" width="7.75" style="24" customWidth="1"/>
    <col min="12" max="12" width="6.75" style="24" customWidth="1"/>
    <col min="13" max="13" width="1.875" style="24" customWidth="1"/>
    <col min="14" max="14" width="7.75" style="24" customWidth="1"/>
    <col min="15" max="16384" width="10" style="24"/>
  </cols>
  <sheetData>
    <row r="1" spans="1:14" s="47" customFormat="1" ht="15" customHeight="1" x14ac:dyDescent="0.25">
      <c r="A1" s="47" t="s">
        <v>1002</v>
      </c>
    </row>
    <row r="2" spans="1:14" s="25" customFormat="1" ht="15" customHeight="1" x14ac:dyDescent="0.2">
      <c r="A2" s="26"/>
      <c r="B2" s="27"/>
      <c r="C2" s="27"/>
      <c r="D2" s="28" t="s">
        <v>25</v>
      </c>
      <c r="E2" s="28"/>
      <c r="F2" s="28"/>
      <c r="G2" s="28"/>
      <c r="H2" s="29"/>
      <c r="I2" s="30" t="s">
        <v>26</v>
      </c>
      <c r="J2" s="30"/>
      <c r="K2" s="30"/>
      <c r="L2" s="30"/>
      <c r="M2" s="29"/>
      <c r="N2" s="30" t="s">
        <v>27</v>
      </c>
    </row>
    <row r="3" spans="1:14" s="25" customFormat="1" ht="15" customHeight="1" x14ac:dyDescent="0.2">
      <c r="A3" s="32" t="s">
        <v>28</v>
      </c>
      <c r="B3" s="33"/>
      <c r="C3" s="33"/>
      <c r="D3" s="34" t="s">
        <v>30</v>
      </c>
      <c r="E3" s="35" t="s">
        <v>84</v>
      </c>
      <c r="F3" s="36" t="s">
        <v>29</v>
      </c>
      <c r="G3" s="36"/>
      <c r="H3" s="37"/>
      <c r="I3" s="38" t="s">
        <v>30</v>
      </c>
      <c r="J3" s="39" t="s">
        <v>31</v>
      </c>
      <c r="K3" s="40" t="s">
        <v>29</v>
      </c>
      <c r="L3" s="40"/>
      <c r="M3" s="37"/>
      <c r="N3" s="42" t="s">
        <v>32</v>
      </c>
    </row>
    <row r="4" spans="1:14" s="8" customFormat="1" ht="15" customHeight="1" x14ac:dyDescent="0.25">
      <c r="A4" s="43"/>
      <c r="B4" s="43"/>
      <c r="C4" s="43"/>
      <c r="D4" s="44">
        <v>2024</v>
      </c>
      <c r="E4" s="44">
        <v>2025</v>
      </c>
      <c r="F4" s="45" t="s">
        <v>33</v>
      </c>
      <c r="G4" s="45" t="s">
        <v>34</v>
      </c>
      <c r="H4" s="46"/>
      <c r="I4" s="44">
        <v>2024</v>
      </c>
      <c r="J4" s="44">
        <v>2025</v>
      </c>
      <c r="K4" s="45" t="s">
        <v>33</v>
      </c>
      <c r="L4" s="45" t="s">
        <v>34</v>
      </c>
      <c r="M4" s="46"/>
      <c r="N4" s="45" t="s">
        <v>35</v>
      </c>
    </row>
    <row r="5" spans="1:14" s="47" customFormat="1" ht="15" customHeight="1" x14ac:dyDescent="0.25">
      <c r="A5" s="53" t="s">
        <v>38</v>
      </c>
      <c r="B5" s="53"/>
      <c r="C5" s="53"/>
      <c r="D5" s="54">
        <v>10079.916625250002</v>
      </c>
      <c r="E5" s="54">
        <v>10266.903000000002</v>
      </c>
      <c r="F5" s="55">
        <v>186.98637475000032</v>
      </c>
      <c r="G5" s="56">
        <v>1.8550389026195324E-2</v>
      </c>
      <c r="I5" s="54">
        <v>10079.916625250002</v>
      </c>
      <c r="J5" s="54">
        <v>10706.30740165</v>
      </c>
      <c r="K5" s="57">
        <v>626.39077639999778</v>
      </c>
      <c r="L5" s="56">
        <v>6.2142456102355137E-2</v>
      </c>
      <c r="N5" s="57">
        <v>439.40440164999745</v>
      </c>
    </row>
    <row r="6" spans="1:14" s="47" customFormat="1" ht="15" customHeight="1" x14ac:dyDescent="0.25">
      <c r="A6" s="58"/>
      <c r="B6" s="59" t="s">
        <v>39</v>
      </c>
      <c r="D6" s="60">
        <v>6100.6225629500013</v>
      </c>
      <c r="E6" s="60">
        <v>6495.3959999999997</v>
      </c>
      <c r="F6" s="61">
        <v>394.77343704999839</v>
      </c>
      <c r="G6" s="62">
        <v>6.4710352587212361E-2</v>
      </c>
      <c r="H6" s="63"/>
      <c r="I6" s="60">
        <v>6100.6225629500004</v>
      </c>
      <c r="J6" s="60">
        <v>6820.9255907500001</v>
      </c>
      <c r="K6" s="61">
        <v>720.30302779999965</v>
      </c>
      <c r="L6" s="62">
        <v>0.11807041336641744</v>
      </c>
      <c r="M6" s="63"/>
      <c r="N6" s="61">
        <v>325.52959075000035</v>
      </c>
    </row>
    <row r="7" spans="1:14" s="47" customFormat="1" ht="15" customHeight="1" x14ac:dyDescent="0.25">
      <c r="A7" s="58"/>
      <c r="B7" s="66" t="s">
        <v>40</v>
      </c>
      <c r="D7" s="60">
        <v>440.18313434999999</v>
      </c>
      <c r="E7" s="60">
        <v>275</v>
      </c>
      <c r="F7" s="61">
        <v>-165.18313434999999</v>
      </c>
      <c r="G7" s="62">
        <v>-0.37526002579339846</v>
      </c>
      <c r="H7" s="63"/>
      <c r="I7" s="60">
        <v>440.18313434999999</v>
      </c>
      <c r="J7" s="60">
        <v>376.86080103</v>
      </c>
      <c r="K7" s="61">
        <v>-63.322333319999984</v>
      </c>
      <c r="L7" s="62">
        <v>-0.14385451958195861</v>
      </c>
      <c r="M7" s="63"/>
      <c r="N7" s="61">
        <v>101.86080103</v>
      </c>
    </row>
    <row r="8" spans="1:14" s="47" customFormat="1" ht="15" customHeight="1" x14ac:dyDescent="0.25">
      <c r="A8" s="53" t="s">
        <v>168</v>
      </c>
      <c r="B8" s="53"/>
      <c r="C8" s="53"/>
      <c r="D8" s="54">
        <v>17356.826703520001</v>
      </c>
      <c r="E8" s="54">
        <v>19446.756999999998</v>
      </c>
      <c r="F8" s="55">
        <v>2089.9302964799972</v>
      </c>
      <c r="G8" s="56">
        <v>0.12040970000905493</v>
      </c>
      <c r="I8" s="54">
        <v>17356.826703520004</v>
      </c>
      <c r="J8" s="54">
        <v>19446.736597280003</v>
      </c>
      <c r="K8" s="57">
        <v>2089.9098937599992</v>
      </c>
      <c r="L8" s="56">
        <v>0.12040852452229411</v>
      </c>
      <c r="N8" s="57">
        <v>-2.0402719994308427E-2</v>
      </c>
    </row>
    <row r="9" spans="1:14" s="47" customFormat="1" ht="15" customHeight="1" x14ac:dyDescent="0.25">
      <c r="A9" s="58"/>
      <c r="B9" s="59" t="s">
        <v>92</v>
      </c>
      <c r="D9" s="60">
        <v>15996.97749938</v>
      </c>
      <c r="E9" s="60">
        <v>18029.552</v>
      </c>
      <c r="F9" s="61">
        <v>2032.5745006199995</v>
      </c>
      <c r="G9" s="62">
        <v>0.1270599087045523</v>
      </c>
      <c r="H9" s="63"/>
      <c r="I9" s="60">
        <v>15996.977499380002</v>
      </c>
      <c r="J9" s="60">
        <v>18034.25071968</v>
      </c>
      <c r="K9" s="61">
        <v>2037.2732202999978</v>
      </c>
      <c r="L9" s="62">
        <v>0.12735363417113987</v>
      </c>
      <c r="M9" s="63"/>
      <c r="N9" s="61">
        <v>4.6987196800000675</v>
      </c>
    </row>
    <row r="10" spans="1:14" s="47" customFormat="1" ht="15" customHeight="1" x14ac:dyDescent="0.25">
      <c r="A10" s="58"/>
      <c r="B10" s="59" t="s">
        <v>93</v>
      </c>
      <c r="D10" s="60">
        <v>1247.87352977</v>
      </c>
      <c r="E10" s="60">
        <v>1296.4739999999999</v>
      </c>
      <c r="F10" s="61">
        <v>48.600470229999928</v>
      </c>
      <c r="G10" s="62">
        <v>3.8946631265555975E-2</v>
      </c>
      <c r="H10" s="63"/>
      <c r="I10" s="60">
        <v>1247.8735297699998</v>
      </c>
      <c r="J10" s="60">
        <v>1304.0307610899997</v>
      </c>
      <c r="K10" s="61">
        <v>56.157231319999937</v>
      </c>
      <c r="L10" s="62">
        <v>4.500234196838071E-2</v>
      </c>
      <c r="M10" s="63"/>
      <c r="N10" s="61">
        <v>7.5567610899997817</v>
      </c>
    </row>
    <row r="11" spans="1:14" s="47" customFormat="1" ht="15" customHeight="1" x14ac:dyDescent="0.25">
      <c r="A11" s="53" t="s">
        <v>169</v>
      </c>
      <c r="B11" s="53"/>
      <c r="C11" s="53"/>
      <c r="D11" s="54">
        <v>12657.837784020001</v>
      </c>
      <c r="E11" s="54">
        <v>13427.973000000002</v>
      </c>
      <c r="F11" s="55">
        <v>770.13521598000079</v>
      </c>
      <c r="G11" s="56">
        <v>6.0842556929609604E-2</v>
      </c>
      <c r="I11" s="54">
        <v>12657.837784020005</v>
      </c>
      <c r="J11" s="54">
        <v>13308.51079368</v>
      </c>
      <c r="K11" s="57">
        <v>650.67300965999493</v>
      </c>
      <c r="L11" s="56">
        <v>5.1404751803775017E-2</v>
      </c>
      <c r="N11" s="57">
        <v>-119.46220632000222</v>
      </c>
    </row>
    <row r="12" spans="1:14" s="47" customFormat="1" ht="15" customHeight="1" x14ac:dyDescent="0.25">
      <c r="A12" s="58"/>
      <c r="B12" s="59" t="s">
        <v>94</v>
      </c>
      <c r="D12" s="60">
        <v>12372.46916604</v>
      </c>
      <c r="E12" s="60">
        <v>13124.255999999999</v>
      </c>
      <c r="F12" s="61">
        <v>751.78683395999906</v>
      </c>
      <c r="G12" s="62">
        <v>6.0762877956770822E-2</v>
      </c>
      <c r="H12" s="63"/>
      <c r="I12" s="60">
        <v>12372.469166040008</v>
      </c>
      <c r="J12" s="60">
        <v>13008.950148230004</v>
      </c>
      <c r="K12" s="61">
        <v>636.48098218999621</v>
      </c>
      <c r="L12" s="62">
        <v>5.1443327410910955E-2</v>
      </c>
      <c r="M12" s="63"/>
      <c r="N12" s="61">
        <v>-115.30585176999557</v>
      </c>
    </row>
    <row r="13" spans="1:14" s="47" customFormat="1" ht="15" customHeight="1" x14ac:dyDescent="0.25">
      <c r="A13" s="58"/>
      <c r="B13" s="59" t="s">
        <v>95</v>
      </c>
      <c r="D13" s="60">
        <v>285.36861798000001</v>
      </c>
      <c r="E13" s="60">
        <v>303.71699999999998</v>
      </c>
      <c r="F13" s="61">
        <v>18.348382019999974</v>
      </c>
      <c r="G13" s="62">
        <v>6.4297126116670267E-2</v>
      </c>
      <c r="H13" s="63"/>
      <c r="I13" s="60">
        <v>285.36861797999995</v>
      </c>
      <c r="J13" s="60">
        <v>299.56064544999992</v>
      </c>
      <c r="K13" s="61">
        <v>14.192027469999971</v>
      </c>
      <c r="L13" s="62">
        <v>4.9732264081660871E-2</v>
      </c>
      <c r="M13" s="63"/>
      <c r="N13" s="61">
        <v>-4.15635455000006</v>
      </c>
    </row>
    <row r="14" spans="1:14" s="47" customFormat="1" ht="15" customHeight="1" x14ac:dyDescent="0.25">
      <c r="A14" s="77" t="s">
        <v>90</v>
      </c>
      <c r="B14" s="77"/>
      <c r="C14" s="77"/>
      <c r="D14" s="78">
        <v>40094.581112790009</v>
      </c>
      <c r="E14" s="78">
        <v>43141.633000000002</v>
      </c>
      <c r="F14" s="79">
        <v>3047.0518872099929</v>
      </c>
      <c r="G14" s="80">
        <v>7.5996601102735983E-2</v>
      </c>
      <c r="H14" s="81"/>
      <c r="I14" s="78">
        <v>40094.581112789994</v>
      </c>
      <c r="J14" s="78">
        <v>43461.554792610004</v>
      </c>
      <c r="K14" s="79">
        <v>3366.9736798200101</v>
      </c>
      <c r="L14" s="80">
        <v>8.397577893003505E-2</v>
      </c>
      <c r="M14" s="81"/>
      <c r="N14" s="79">
        <v>319.92179261000274</v>
      </c>
    </row>
    <row r="15" spans="1:14" x14ac:dyDescent="0.2">
      <c r="A15" s="82" t="s">
        <v>72</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F24F9-B6A4-4751-8446-D77651C4FC47}">
  <sheetPr codeName="Tabelle32">
    <pageSetUpPr fitToPage="1"/>
  </sheetPr>
  <dimension ref="A1:N7"/>
  <sheetViews>
    <sheetView showGridLines="0" zoomScaleNormal="100" workbookViewId="0"/>
  </sheetViews>
  <sheetFormatPr baseColWidth="10" defaultColWidth="10" defaultRowHeight="12.75" x14ac:dyDescent="0.2"/>
  <cols>
    <col min="1" max="2" width="1.875" style="24" customWidth="1"/>
    <col min="3" max="3" width="38.75" style="24" customWidth="1"/>
    <col min="4" max="4" width="7.75" style="24" customWidth="1"/>
    <col min="5" max="5" width="8.625" style="24" customWidth="1"/>
    <col min="6" max="6" width="9" style="24" bestFit="1" customWidth="1"/>
    <col min="7" max="7" width="6.75" style="24" customWidth="1"/>
    <col min="8" max="8" width="1.875" style="24" customWidth="1"/>
    <col min="9" max="9" width="8.25" style="24" customWidth="1"/>
    <col min="10" max="10" width="8.625" style="24" customWidth="1"/>
    <col min="11" max="11" width="7.75" style="24" customWidth="1"/>
    <col min="12" max="12" width="6.75" style="24" customWidth="1"/>
    <col min="13" max="13" width="1.875" style="24" customWidth="1"/>
    <col min="14" max="14" width="7.75" style="24" customWidth="1"/>
    <col min="15" max="16384" width="10" style="24"/>
  </cols>
  <sheetData>
    <row r="1" spans="1:14" s="47" customFormat="1" ht="15" customHeight="1" x14ac:dyDescent="0.25">
      <c r="A1" s="47" t="s">
        <v>1003</v>
      </c>
    </row>
    <row r="2" spans="1:14" s="25" customFormat="1" ht="15" customHeight="1" x14ac:dyDescent="0.2">
      <c r="A2" s="26"/>
      <c r="B2" s="27"/>
      <c r="C2" s="27"/>
      <c r="D2" s="28" t="s">
        <v>25</v>
      </c>
      <c r="E2" s="28"/>
      <c r="F2" s="28"/>
      <c r="G2" s="28"/>
      <c r="H2" s="29"/>
      <c r="I2" s="30" t="s">
        <v>26</v>
      </c>
      <c r="J2" s="30"/>
      <c r="K2" s="30"/>
      <c r="L2" s="30"/>
      <c r="M2" s="29"/>
      <c r="N2" s="30" t="s">
        <v>27</v>
      </c>
    </row>
    <row r="3" spans="1:14" s="25" customFormat="1" ht="15" customHeight="1" x14ac:dyDescent="0.2">
      <c r="A3" s="32" t="s">
        <v>28</v>
      </c>
      <c r="B3" s="33"/>
      <c r="C3" s="33"/>
      <c r="D3" s="34" t="s">
        <v>30</v>
      </c>
      <c r="E3" s="35" t="s">
        <v>84</v>
      </c>
      <c r="F3" s="36" t="s">
        <v>29</v>
      </c>
      <c r="G3" s="36"/>
      <c r="H3" s="37"/>
      <c r="I3" s="38" t="s">
        <v>30</v>
      </c>
      <c r="J3" s="39" t="s">
        <v>31</v>
      </c>
      <c r="K3" s="40" t="s">
        <v>29</v>
      </c>
      <c r="L3" s="40"/>
      <c r="M3" s="37"/>
      <c r="N3" s="42" t="s">
        <v>32</v>
      </c>
    </row>
    <row r="4" spans="1:14" s="8" customFormat="1" ht="15" customHeight="1" x14ac:dyDescent="0.25">
      <c r="A4" s="43"/>
      <c r="B4" s="43"/>
      <c r="C4" s="43"/>
      <c r="D4" s="44">
        <v>2024</v>
      </c>
      <c r="E4" s="44">
        <v>2025</v>
      </c>
      <c r="F4" s="45" t="s">
        <v>33</v>
      </c>
      <c r="G4" s="45" t="s">
        <v>34</v>
      </c>
      <c r="H4" s="46"/>
      <c r="I4" s="44">
        <v>2024</v>
      </c>
      <c r="J4" s="44">
        <v>2025</v>
      </c>
      <c r="K4" s="45" t="s">
        <v>33</v>
      </c>
      <c r="L4" s="45" t="s">
        <v>34</v>
      </c>
      <c r="M4" s="46"/>
      <c r="N4" s="45" t="s">
        <v>35</v>
      </c>
    </row>
    <row r="5" spans="1:14" s="47" customFormat="1" ht="15" customHeight="1" x14ac:dyDescent="0.25">
      <c r="A5" s="53" t="s">
        <v>86</v>
      </c>
      <c r="B5" s="53"/>
      <c r="C5" s="53"/>
      <c r="D5" s="54">
        <v>2187.9467338300001</v>
      </c>
      <c r="E5" s="54">
        <v>2192.0780000000004</v>
      </c>
      <c r="F5" s="55">
        <v>4.1312661700003446</v>
      </c>
      <c r="G5" s="56">
        <v>1.8881932115268896E-3</v>
      </c>
      <c r="I5" s="54">
        <v>2187.9467338299996</v>
      </c>
      <c r="J5" s="54">
        <v>1136.2525881099998</v>
      </c>
      <c r="K5" s="57">
        <v>-1051.6941457199998</v>
      </c>
      <c r="L5" s="56">
        <v>-0.48067630233347125</v>
      </c>
      <c r="N5" s="57">
        <v>-1055.8254118900006</v>
      </c>
    </row>
    <row r="6" spans="1:14" s="47" customFormat="1" ht="15" customHeight="1" x14ac:dyDescent="0.25">
      <c r="A6" s="53" t="s">
        <v>6</v>
      </c>
      <c r="B6" s="53"/>
      <c r="C6" s="53"/>
      <c r="D6" s="54">
        <v>5177.1549352800002</v>
      </c>
      <c r="E6" s="54">
        <v>6191.9679999999998</v>
      </c>
      <c r="F6" s="55">
        <v>1014.8130647199996</v>
      </c>
      <c r="G6" s="56">
        <v>0.19601751877358375</v>
      </c>
      <c r="I6" s="54">
        <v>5177.1549352800002</v>
      </c>
      <c r="J6" s="54">
        <v>5687.2265369200004</v>
      </c>
      <c r="K6" s="57">
        <v>510.07160164000015</v>
      </c>
      <c r="L6" s="56">
        <v>9.8523534260890999E-2</v>
      </c>
      <c r="N6" s="57">
        <v>-504.74146307999945</v>
      </c>
    </row>
    <row r="7" spans="1:14" s="47" customFormat="1" ht="15" customHeight="1" x14ac:dyDescent="0.25">
      <c r="A7" s="77" t="s">
        <v>87</v>
      </c>
      <c r="B7" s="77"/>
      <c r="C7" s="77"/>
      <c r="D7" s="78">
        <v>7365.1016691100003</v>
      </c>
      <c r="E7" s="78">
        <v>8384.0460000000003</v>
      </c>
      <c r="F7" s="79">
        <v>1018.9443308899999</v>
      </c>
      <c r="G7" s="80">
        <v>0.13834762596198202</v>
      </c>
      <c r="H7" s="81"/>
      <c r="I7" s="78">
        <v>7365.1016691100012</v>
      </c>
      <c r="J7" s="78">
        <v>6823.4791250299995</v>
      </c>
      <c r="K7" s="79">
        <v>-541.62254408000172</v>
      </c>
      <c r="L7" s="80">
        <v>-7.3539045136555625E-2</v>
      </c>
      <c r="M7" s="81"/>
      <c r="N7" s="79">
        <v>-1560.5668749700008</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81EC-4998-42AA-AA07-459363569218}">
  <sheetPr codeName="Tabelle1"/>
  <dimension ref="A1:O13"/>
  <sheetViews>
    <sheetView showGridLines="0" workbookViewId="0"/>
  </sheetViews>
  <sheetFormatPr baseColWidth="10" defaultColWidth="10" defaultRowHeight="15" customHeight="1" x14ac:dyDescent="0.25"/>
  <cols>
    <col min="1" max="2" width="1.875" style="90" customWidth="1"/>
    <col min="3" max="3" width="35.625" style="90" customWidth="1"/>
    <col min="4" max="4" width="2.5" style="90" customWidth="1"/>
    <col min="5" max="6" width="7.875" style="90" customWidth="1"/>
    <col min="7" max="7" width="9" style="90" bestFit="1" customWidth="1"/>
    <col min="8" max="8" width="7.75" style="90" customWidth="1"/>
    <col min="9" max="9" width="1.875" style="90" customWidth="1"/>
    <col min="10" max="11" width="7.875" style="90" customWidth="1"/>
    <col min="12" max="12" width="9" style="90" bestFit="1" customWidth="1"/>
    <col min="13" max="13" width="7.75" style="90" customWidth="1"/>
    <col min="14" max="14" width="1.875" style="90" customWidth="1"/>
    <col min="15" max="15" width="8.625" style="90" bestFit="1" customWidth="1"/>
    <col min="16" max="16384" width="10" style="90"/>
  </cols>
  <sheetData>
    <row r="1" spans="1:15" ht="15" customHeight="1" x14ac:dyDescent="0.25">
      <c r="A1" s="90" t="s">
        <v>1004</v>
      </c>
    </row>
    <row r="2" spans="1:15" ht="15" customHeight="1" x14ac:dyDescent="0.25">
      <c r="A2" s="93"/>
      <c r="B2" s="94"/>
      <c r="C2" s="94"/>
      <c r="D2" s="95"/>
      <c r="E2" s="788" t="s">
        <v>25</v>
      </c>
      <c r="F2" s="788"/>
      <c r="G2" s="788"/>
      <c r="H2" s="788"/>
      <c r="I2" s="96"/>
      <c r="J2" s="788" t="s">
        <v>26</v>
      </c>
      <c r="K2" s="788"/>
      <c r="L2" s="788"/>
      <c r="M2" s="788"/>
      <c r="N2" s="96"/>
      <c r="O2" s="20" t="s">
        <v>27</v>
      </c>
    </row>
    <row r="3" spans="1:15" ht="15" customHeight="1" x14ac:dyDescent="0.25">
      <c r="A3" s="91" t="s">
        <v>28</v>
      </c>
      <c r="B3" s="98"/>
      <c r="C3" s="98"/>
      <c r="D3" s="99"/>
      <c r="E3" s="100" t="s">
        <v>183</v>
      </c>
      <c r="F3" s="100" t="s">
        <v>84</v>
      </c>
      <c r="G3" s="789" t="s">
        <v>29</v>
      </c>
      <c r="H3" s="789"/>
      <c r="I3" s="8"/>
      <c r="J3" s="101" t="s">
        <v>30</v>
      </c>
      <c r="K3" s="101" t="s">
        <v>31</v>
      </c>
      <c r="L3" s="789" t="s">
        <v>29</v>
      </c>
      <c r="M3" s="789"/>
      <c r="N3" s="8"/>
      <c r="O3" s="102" t="s">
        <v>184</v>
      </c>
    </row>
    <row r="4" spans="1:15" ht="15" customHeight="1" x14ac:dyDescent="0.25">
      <c r="A4" s="103"/>
      <c r="B4" s="103"/>
      <c r="C4" s="103"/>
      <c r="D4" s="104"/>
      <c r="E4" s="104">
        <v>2024</v>
      </c>
      <c r="F4" s="104">
        <v>2025</v>
      </c>
      <c r="G4" s="105" t="s">
        <v>33</v>
      </c>
      <c r="H4" s="105" t="s">
        <v>34</v>
      </c>
      <c r="I4" s="106"/>
      <c r="J4" s="104">
        <v>2024</v>
      </c>
      <c r="K4" s="104">
        <v>2025</v>
      </c>
      <c r="L4" s="105" t="s">
        <v>33</v>
      </c>
      <c r="M4" s="105" t="s">
        <v>34</v>
      </c>
      <c r="N4" s="106"/>
      <c r="O4" s="107" t="s">
        <v>4</v>
      </c>
    </row>
    <row r="5" spans="1:15" ht="15" customHeight="1" x14ac:dyDescent="0.25">
      <c r="A5" s="108" t="s">
        <v>1</v>
      </c>
      <c r="B5" s="108"/>
      <c r="C5" s="108"/>
      <c r="D5" s="109"/>
      <c r="E5" s="109">
        <v>210571.81400000001</v>
      </c>
      <c r="F5" s="109">
        <v>239630.788</v>
      </c>
      <c r="G5" s="110">
        <v>29058.973999999987</v>
      </c>
      <c r="H5" s="111">
        <v>0.13800030235765548</v>
      </c>
      <c r="I5" s="112"/>
      <c r="J5" s="109">
        <v>210571.81400000001</v>
      </c>
      <c r="K5" s="109">
        <v>220213.2103177</v>
      </c>
      <c r="L5" s="113">
        <v>9641.3963176999823</v>
      </c>
      <c r="M5" s="111">
        <v>4.5786737239676301E-2</v>
      </c>
      <c r="O5" s="113">
        <v>-19417.577682300005</v>
      </c>
    </row>
    <row r="6" spans="1:15" ht="15" customHeight="1" x14ac:dyDescent="0.25">
      <c r="A6" s="114" t="s">
        <v>185</v>
      </c>
      <c r="B6" s="114"/>
      <c r="C6" s="114"/>
      <c r="D6" s="54"/>
      <c r="E6" s="54">
        <v>85054.274000000005</v>
      </c>
      <c r="F6" s="54">
        <v>108155.76</v>
      </c>
      <c r="G6" s="57">
        <v>23101.48599999999</v>
      </c>
      <c r="H6" s="56">
        <v>0.27160876124814126</v>
      </c>
      <c r="I6" s="47"/>
      <c r="J6" s="54">
        <v>85054.274000000005</v>
      </c>
      <c r="K6" s="87">
        <v>89457.426371069989</v>
      </c>
      <c r="L6" s="57">
        <v>4403.1523710699839</v>
      </c>
      <c r="M6" s="56">
        <v>5.1768737348460325E-2</v>
      </c>
      <c r="O6" s="57">
        <v>-18698.333628930006</v>
      </c>
    </row>
    <row r="7" spans="1:15" ht="26.25" customHeight="1" x14ac:dyDescent="0.25">
      <c r="A7" s="787" t="s">
        <v>186</v>
      </c>
      <c r="B7" s="787"/>
      <c r="C7" s="787"/>
      <c r="D7" s="54"/>
      <c r="E7" s="54">
        <v>104610.88800000001</v>
      </c>
      <c r="F7" s="54">
        <v>110500</v>
      </c>
      <c r="G7" s="57">
        <v>5889.1119999999937</v>
      </c>
      <c r="H7" s="56">
        <v>5.6295402061781408E-2</v>
      </c>
      <c r="I7" s="47"/>
      <c r="J7" s="54">
        <v>104610.88800000001</v>
      </c>
      <c r="K7" s="54">
        <v>97519.716779459995</v>
      </c>
      <c r="L7" s="57">
        <v>-7091.1712205400108</v>
      </c>
      <c r="M7" s="56">
        <v>-6.7786167922979534E-2</v>
      </c>
      <c r="O7" s="57">
        <v>-12980.283220540005</v>
      </c>
    </row>
    <row r="8" spans="1:15" ht="26.25" customHeight="1" x14ac:dyDescent="0.25">
      <c r="A8" s="787" t="s">
        <v>187</v>
      </c>
      <c r="B8" s="787"/>
      <c r="C8" s="787"/>
      <c r="D8" s="54"/>
      <c r="E8" s="54">
        <v>20906.651000000002</v>
      </c>
      <c r="F8" s="54">
        <v>20975.027999999998</v>
      </c>
      <c r="G8" s="57">
        <v>68.376999999996769</v>
      </c>
      <c r="H8" s="56">
        <v>3.2705859967718798E-3</v>
      </c>
      <c r="I8" s="47"/>
      <c r="J8" s="54">
        <v>20906.651000000002</v>
      </c>
      <c r="K8" s="54">
        <v>33236.067167170004</v>
      </c>
      <c r="L8" s="57">
        <v>12329.416167170002</v>
      </c>
      <c r="M8" s="56">
        <v>0.58973654686109223</v>
      </c>
      <c r="O8" s="57">
        <v>12261.039167170005</v>
      </c>
    </row>
    <row r="9" spans="1:15" ht="15" customHeight="1" x14ac:dyDescent="0.25">
      <c r="A9" s="115" t="s">
        <v>2</v>
      </c>
      <c r="B9" s="115"/>
      <c r="C9" s="115"/>
      <c r="D9" s="116"/>
      <c r="E9" s="116">
        <v>191452.429</v>
      </c>
      <c r="F9" s="116">
        <v>221498.42499999999</v>
      </c>
      <c r="G9" s="50">
        <v>30045.995999999985</v>
      </c>
      <c r="H9" s="51">
        <v>0.15693713658759578</v>
      </c>
      <c r="I9" s="8"/>
      <c r="J9" s="116">
        <v>191452.429</v>
      </c>
      <c r="K9" s="116">
        <v>205819.52259530002</v>
      </c>
      <c r="L9" s="117">
        <v>14367.093595300015</v>
      </c>
      <c r="M9" s="51">
        <v>7.504262897233871E-2</v>
      </c>
      <c r="O9" s="117">
        <v>-15678.902404699969</v>
      </c>
    </row>
    <row r="10" spans="1:15" ht="15" customHeight="1" x14ac:dyDescent="0.25">
      <c r="A10" s="114" t="s">
        <v>188</v>
      </c>
      <c r="B10" s="114"/>
      <c r="C10" s="114"/>
      <c r="D10" s="54"/>
      <c r="E10" s="54">
        <v>66093.713000000003</v>
      </c>
      <c r="F10" s="54">
        <v>89648.274000000005</v>
      </c>
      <c r="G10" s="57">
        <v>23554.561000000002</v>
      </c>
      <c r="H10" s="56">
        <v>0.35638126428152095</v>
      </c>
      <c r="I10" s="47"/>
      <c r="J10" s="54">
        <v>66093.713000000003</v>
      </c>
      <c r="K10" s="87">
        <v>74797.288724729995</v>
      </c>
      <c r="L10" s="57">
        <v>8703.5757247299916</v>
      </c>
      <c r="M10" s="56">
        <v>0.13168538019236409</v>
      </c>
      <c r="O10" s="57">
        <v>-14850.98527527001</v>
      </c>
    </row>
    <row r="11" spans="1:15" ht="26.25" customHeight="1" x14ac:dyDescent="0.25">
      <c r="A11" s="787" t="s">
        <v>189</v>
      </c>
      <c r="B11" s="787"/>
      <c r="C11" s="787"/>
      <c r="D11" s="54"/>
      <c r="E11" s="54">
        <v>104653.999</v>
      </c>
      <c r="F11" s="54">
        <v>110500</v>
      </c>
      <c r="G11" s="57">
        <v>5846.0010000000038</v>
      </c>
      <c r="H11" s="56">
        <v>5.5860273433029572E-2</v>
      </c>
      <c r="I11" s="47"/>
      <c r="J11" s="54">
        <v>104653.999</v>
      </c>
      <c r="K11" s="54">
        <v>97243.414233690011</v>
      </c>
      <c r="L11" s="57">
        <v>-7410.5847663099848</v>
      </c>
      <c r="M11" s="56">
        <v>-7.0810335363390986E-2</v>
      </c>
      <c r="O11" s="57">
        <v>-13256.585766309989</v>
      </c>
    </row>
    <row r="12" spans="1:15" ht="26.25" customHeight="1" x14ac:dyDescent="0.25">
      <c r="A12" s="787" t="s">
        <v>190</v>
      </c>
      <c r="B12" s="787"/>
      <c r="C12" s="787"/>
      <c r="D12" s="54"/>
      <c r="E12" s="54">
        <v>20704.717000000001</v>
      </c>
      <c r="F12" s="54">
        <v>21350.151000000002</v>
      </c>
      <c r="G12" s="57">
        <v>645.43400000000111</v>
      </c>
      <c r="H12" s="56">
        <v>3.1173282880418096E-2</v>
      </c>
      <c r="I12" s="47"/>
      <c r="J12" s="54">
        <v>20704.717000000001</v>
      </c>
      <c r="K12" s="54">
        <v>33778.819636880005</v>
      </c>
      <c r="L12" s="57">
        <v>13074.102636880005</v>
      </c>
      <c r="M12" s="56">
        <v>0.63145526871388791</v>
      </c>
      <c r="O12" s="57">
        <v>12428.668636880004</v>
      </c>
    </row>
    <row r="13" spans="1:15" ht="15" customHeight="1" x14ac:dyDescent="0.25">
      <c r="A13" s="118" t="s">
        <v>191</v>
      </c>
      <c r="B13" s="118"/>
      <c r="C13" s="118"/>
      <c r="D13" s="78"/>
      <c r="E13" s="78">
        <v>19119.383999999998</v>
      </c>
      <c r="F13" s="78">
        <v>18132.363000000001</v>
      </c>
      <c r="G13" s="79">
        <v>-987.020999999997</v>
      </c>
      <c r="H13" s="80">
        <v>-5.1624100441729603E-2</v>
      </c>
      <c r="I13" s="119"/>
      <c r="J13" s="78">
        <v>19119.383999999998</v>
      </c>
      <c r="K13" s="78">
        <v>14393.687722399976</v>
      </c>
      <c r="L13" s="79">
        <v>-4725.6962776000219</v>
      </c>
      <c r="M13" s="80">
        <v>-0.24716781030183932</v>
      </c>
      <c r="N13" s="120"/>
      <c r="O13" s="79">
        <v>-3738.6752776000249</v>
      </c>
    </row>
  </sheetData>
  <mergeCells count="8">
    <mergeCell ref="A11:C11"/>
    <mergeCell ref="A12:C12"/>
    <mergeCell ref="E2:H2"/>
    <mergeCell ref="J2:M2"/>
    <mergeCell ref="G3:H3"/>
    <mergeCell ref="L3:M3"/>
    <mergeCell ref="A7:C7"/>
    <mergeCell ref="A8:C8"/>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C5B8B-F7FC-43BB-B928-FA0918879C36}">
  <sheetPr codeName="Tabelle2"/>
  <dimension ref="A1:O10"/>
  <sheetViews>
    <sheetView showGridLines="0" workbookViewId="0"/>
  </sheetViews>
  <sheetFormatPr baseColWidth="10" defaultColWidth="10" defaultRowHeight="15" customHeight="1" x14ac:dyDescent="0.25"/>
  <cols>
    <col min="1" max="2" width="1.875" style="90" customWidth="1"/>
    <col min="3" max="3" width="35.625" style="90" customWidth="1"/>
    <col min="4" max="4" width="2.5" style="90" customWidth="1"/>
    <col min="5" max="6" width="7.875" style="90" customWidth="1"/>
    <col min="7" max="7" width="9" style="90" bestFit="1" customWidth="1"/>
    <col min="8" max="8" width="7.75" style="90" customWidth="1"/>
    <col min="9" max="9" width="1.875" style="90" customWidth="1"/>
    <col min="10" max="11" width="7.875" style="90" customWidth="1"/>
    <col min="12" max="12" width="9" style="90" bestFit="1" customWidth="1"/>
    <col min="13" max="13" width="7.75" style="90" customWidth="1"/>
    <col min="14" max="14" width="1.875" style="90" customWidth="1"/>
    <col min="15" max="15" width="8.625" style="90" bestFit="1" customWidth="1"/>
    <col min="16" max="16384" width="10" style="90"/>
  </cols>
  <sheetData>
    <row r="1" spans="1:15" ht="15" customHeight="1" x14ac:dyDescent="0.25">
      <c r="A1" s="750" t="s">
        <v>1005</v>
      </c>
    </row>
    <row r="2" spans="1:15" ht="15" customHeight="1" x14ac:dyDescent="0.25">
      <c r="A2" s="93"/>
      <c r="B2" s="94"/>
      <c r="C2" s="94"/>
      <c r="D2" s="95"/>
      <c r="E2" s="788" t="s">
        <v>25</v>
      </c>
      <c r="F2" s="788"/>
      <c r="G2" s="788"/>
      <c r="H2" s="788"/>
      <c r="I2" s="96"/>
      <c r="J2" s="788" t="s">
        <v>26</v>
      </c>
      <c r="K2" s="788"/>
      <c r="L2" s="788"/>
      <c r="M2" s="788"/>
      <c r="N2" s="96"/>
      <c r="O2" s="20" t="s">
        <v>27</v>
      </c>
    </row>
    <row r="3" spans="1:15" ht="15" customHeight="1" x14ac:dyDescent="0.25">
      <c r="A3" s="91" t="s">
        <v>192</v>
      </c>
      <c r="B3" s="98"/>
      <c r="C3" s="98"/>
      <c r="D3" s="99"/>
      <c r="E3" s="100" t="s">
        <v>183</v>
      </c>
      <c r="F3" s="100" t="s">
        <v>84</v>
      </c>
      <c r="G3" s="789" t="s">
        <v>29</v>
      </c>
      <c r="H3" s="789"/>
      <c r="I3" s="8"/>
      <c r="J3" s="101" t="s">
        <v>30</v>
      </c>
      <c r="K3" s="101" t="s">
        <v>31</v>
      </c>
      <c r="L3" s="789" t="s">
        <v>29</v>
      </c>
      <c r="M3" s="789"/>
      <c r="N3" s="8"/>
      <c r="O3" s="102" t="s">
        <v>184</v>
      </c>
    </row>
    <row r="4" spans="1:15" ht="15" customHeight="1" x14ac:dyDescent="0.25">
      <c r="A4" s="103"/>
      <c r="B4" s="103"/>
      <c r="C4" s="103"/>
      <c r="D4" s="104"/>
      <c r="E4" s="104">
        <v>2024</v>
      </c>
      <c r="F4" s="104">
        <v>2025</v>
      </c>
      <c r="G4" s="105" t="s">
        <v>33</v>
      </c>
      <c r="H4" s="105" t="s">
        <v>34</v>
      </c>
      <c r="I4" s="106"/>
      <c r="J4" s="104">
        <v>2024</v>
      </c>
      <c r="K4" s="104">
        <v>2025</v>
      </c>
      <c r="L4" s="105" t="s">
        <v>33</v>
      </c>
      <c r="M4" s="105" t="s">
        <v>34</v>
      </c>
      <c r="N4" s="106"/>
      <c r="O4" s="107" t="s">
        <v>4</v>
      </c>
    </row>
    <row r="5" spans="1:15" ht="15" customHeight="1" x14ac:dyDescent="0.25">
      <c r="A5" s="121" t="s">
        <v>193</v>
      </c>
      <c r="B5" s="121"/>
      <c r="C5" s="114"/>
      <c r="D5" s="54"/>
      <c r="E5" s="54">
        <v>312.41175777575995</v>
      </c>
      <c r="F5" s="54">
        <v>330.49040520194001</v>
      </c>
      <c r="G5" s="57">
        <v>18.078647426180055</v>
      </c>
      <c r="H5" s="56">
        <v>5.7868012250538836E-2</v>
      </c>
      <c r="I5" s="47"/>
      <c r="J5" s="54">
        <v>312.41175777575995</v>
      </c>
      <c r="K5" s="54">
        <v>329.39528388839</v>
      </c>
      <c r="L5" s="57">
        <v>16.983526112630045</v>
      </c>
      <c r="M5" s="56">
        <v>5.4362634215644023E-2</v>
      </c>
      <c r="O5" s="57">
        <v>-1.0951213135500097</v>
      </c>
    </row>
    <row r="6" spans="1:15" ht="15" customHeight="1" x14ac:dyDescent="0.25">
      <c r="A6" s="121" t="s">
        <v>194</v>
      </c>
      <c r="B6" s="121"/>
      <c r="C6" s="114"/>
      <c r="D6" s="54"/>
      <c r="E6" s="54">
        <v>5.2329630515399996</v>
      </c>
      <c r="F6" s="54">
        <v>11.157999999999999</v>
      </c>
      <c r="G6" s="57">
        <v>5.9250369484599998</v>
      </c>
      <c r="H6" s="56">
        <v>1.1322527772704856</v>
      </c>
      <c r="I6" s="47"/>
      <c r="J6" s="54">
        <v>5.2329630515399996</v>
      </c>
      <c r="K6" s="54">
        <v>7.1062530937100004</v>
      </c>
      <c r="L6" s="57">
        <v>1.8732900421700007</v>
      </c>
      <c r="M6" s="56">
        <v>0.35797883985034318</v>
      </c>
      <c r="O6" s="57">
        <v>-4.0517469062899991</v>
      </c>
    </row>
    <row r="7" spans="1:15" ht="15" customHeight="1" x14ac:dyDescent="0.25">
      <c r="A7" s="122" t="s">
        <v>195</v>
      </c>
      <c r="B7" s="122"/>
      <c r="C7" s="123"/>
      <c r="D7" s="124"/>
      <c r="E7" s="124">
        <v>-5.4174933685699997</v>
      </c>
      <c r="F7" s="124">
        <v>-11.288</v>
      </c>
      <c r="G7" s="125">
        <v>-5.8705066314300005</v>
      </c>
      <c r="H7" s="56">
        <v>1.0836204554468294</v>
      </c>
      <c r="I7" s="47"/>
      <c r="J7" s="124">
        <v>-5.4174933685699997</v>
      </c>
      <c r="K7" s="124">
        <v>-7.2907420456200001</v>
      </c>
      <c r="L7" s="125">
        <v>-1.8732486770500003</v>
      </c>
      <c r="M7" s="126">
        <v>0.34577775173990899</v>
      </c>
      <c r="O7" s="57">
        <v>3.9972579543800002</v>
      </c>
    </row>
    <row r="8" spans="1:15" ht="15" customHeight="1" x14ac:dyDescent="0.25">
      <c r="A8" s="121" t="s">
        <v>196</v>
      </c>
      <c r="B8" s="121"/>
      <c r="C8" s="114"/>
      <c r="D8" s="54"/>
      <c r="E8" s="54">
        <v>312.22722745873</v>
      </c>
      <c r="F8" s="54">
        <v>330.36040520194001</v>
      </c>
      <c r="G8" s="57">
        <v>18.133177743210013</v>
      </c>
      <c r="H8" s="127">
        <v>5.8076862453025013E-2</v>
      </c>
      <c r="I8" s="47"/>
      <c r="J8" s="54">
        <v>312.22722745873</v>
      </c>
      <c r="K8" s="54">
        <v>329.21079493648</v>
      </c>
      <c r="L8" s="57">
        <v>16.98356747775</v>
      </c>
      <c r="M8" s="56">
        <v>5.4394895717398306E-2</v>
      </c>
      <c r="O8" s="128">
        <v>-1.1496102654600122</v>
      </c>
    </row>
    <row r="9" spans="1:15" ht="15" customHeight="1" x14ac:dyDescent="0.25">
      <c r="A9" s="121" t="s">
        <v>197</v>
      </c>
      <c r="B9" s="121"/>
      <c r="C9" s="114"/>
      <c r="D9" s="54"/>
      <c r="E9" s="54">
        <v>-12.975405201939999</v>
      </c>
      <c r="F9" s="54">
        <v>-12.975405201939999</v>
      </c>
      <c r="G9" s="129">
        <v>0</v>
      </c>
      <c r="H9" s="130">
        <v>0</v>
      </c>
      <c r="I9" s="47"/>
      <c r="J9" s="54">
        <v>-12.975405201939999</v>
      </c>
      <c r="K9" s="54">
        <v>-16.181893907860001</v>
      </c>
      <c r="L9" s="57">
        <v>-3.2064887059200018</v>
      </c>
      <c r="M9" s="56">
        <v>0.24712050652881246</v>
      </c>
      <c r="O9" s="125">
        <v>-3.2064887059200018</v>
      </c>
    </row>
    <row r="10" spans="1:15" ht="15" customHeight="1" x14ac:dyDescent="0.25">
      <c r="A10" s="118" t="s">
        <v>198</v>
      </c>
      <c r="B10" s="118"/>
      <c r="C10" s="118"/>
      <c r="D10" s="78"/>
      <c r="E10" s="78">
        <v>299.25182225678998</v>
      </c>
      <c r="F10" s="78">
        <v>317.38499999999999</v>
      </c>
      <c r="G10" s="79">
        <v>18.133177743210013</v>
      </c>
      <c r="H10" s="80">
        <v>6.0595045358319721E-2</v>
      </c>
      <c r="I10" s="119"/>
      <c r="J10" s="78">
        <v>299.25182225678998</v>
      </c>
      <c r="K10" s="78">
        <v>313.02890102862</v>
      </c>
      <c r="L10" s="79">
        <v>13.77707877183002</v>
      </c>
      <c r="M10" s="80">
        <v>4.6038412290795749E-2</v>
      </c>
      <c r="N10" s="120"/>
      <c r="O10" s="131">
        <v>-4.3560989713799927</v>
      </c>
    </row>
  </sheetData>
  <mergeCells count="4">
    <mergeCell ref="E2:H2"/>
    <mergeCell ref="J2:M2"/>
    <mergeCell ref="G3:H3"/>
    <mergeCell ref="L3:M3"/>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47DFA-208E-429C-A6EC-2A13B26D3218}">
  <sheetPr codeName="Tabelle33">
    <pageSetUpPr fitToPage="1"/>
  </sheetPr>
  <dimension ref="A1:N33"/>
  <sheetViews>
    <sheetView showGridLines="0" zoomScaleNormal="100" workbookViewId="0"/>
  </sheetViews>
  <sheetFormatPr baseColWidth="10" defaultColWidth="10" defaultRowHeight="12.75" x14ac:dyDescent="0.2"/>
  <cols>
    <col min="1" max="2" width="1.875" style="24" customWidth="1"/>
    <col min="3" max="3" width="38.75" style="24" customWidth="1"/>
    <col min="4" max="4" width="7.75" style="24" customWidth="1"/>
    <col min="5" max="5" width="8.625" style="24" customWidth="1"/>
    <col min="6" max="6" width="9" style="24" bestFit="1" customWidth="1"/>
    <col min="7" max="7" width="6.75" style="24" customWidth="1"/>
    <col min="8" max="8" width="1.875" style="24" customWidth="1"/>
    <col min="9" max="9" width="8.25" style="24" customWidth="1"/>
    <col min="10" max="10" width="8.625" style="24" customWidth="1"/>
    <col min="11" max="11" width="7.75" style="24" customWidth="1"/>
    <col min="12" max="12" width="6.75" style="24" customWidth="1"/>
    <col min="13" max="13" width="1.875" style="24" customWidth="1"/>
    <col min="14" max="14" width="7.75" style="24" customWidth="1"/>
    <col min="15" max="16384" width="10" style="24"/>
  </cols>
  <sheetData>
    <row r="1" spans="1:14" s="47" customFormat="1" ht="15" customHeight="1" x14ac:dyDescent="0.25">
      <c r="A1" s="47" t="s">
        <v>1006</v>
      </c>
    </row>
    <row r="2" spans="1:14" s="25" customFormat="1" ht="15" customHeight="1" x14ac:dyDescent="0.2">
      <c r="A2" s="26"/>
      <c r="B2" s="27"/>
      <c r="C2" s="27"/>
      <c r="D2" s="28" t="s">
        <v>25</v>
      </c>
      <c r="E2" s="28"/>
      <c r="F2" s="28"/>
      <c r="G2" s="28"/>
      <c r="H2" s="29"/>
      <c r="I2" s="30" t="s">
        <v>26</v>
      </c>
      <c r="J2" s="30"/>
      <c r="K2" s="30"/>
      <c r="L2" s="30"/>
      <c r="M2" s="29"/>
      <c r="N2" s="30" t="s">
        <v>27</v>
      </c>
    </row>
    <row r="3" spans="1:14" s="25" customFormat="1" ht="15" customHeight="1" x14ac:dyDescent="0.2">
      <c r="A3" s="32" t="s">
        <v>28</v>
      </c>
      <c r="B3" s="33"/>
      <c r="C3" s="33"/>
      <c r="D3" s="34" t="s">
        <v>30</v>
      </c>
      <c r="E3" s="35" t="s">
        <v>84</v>
      </c>
      <c r="F3" s="36" t="s">
        <v>29</v>
      </c>
      <c r="G3" s="36"/>
      <c r="H3" s="37"/>
      <c r="I3" s="38" t="s">
        <v>30</v>
      </c>
      <c r="J3" s="39" t="s">
        <v>31</v>
      </c>
      <c r="K3" s="40" t="s">
        <v>29</v>
      </c>
      <c r="L3" s="40"/>
      <c r="M3" s="37"/>
      <c r="N3" s="42" t="s">
        <v>32</v>
      </c>
    </row>
    <row r="4" spans="1:14" s="8" customFormat="1" ht="15" customHeight="1" x14ac:dyDescent="0.25">
      <c r="A4" s="43"/>
      <c r="B4" s="43"/>
      <c r="C4" s="43"/>
      <c r="D4" s="44">
        <v>2024</v>
      </c>
      <c r="E4" s="44">
        <v>2025</v>
      </c>
      <c r="F4" s="45" t="s">
        <v>33</v>
      </c>
      <c r="G4" s="45" t="s">
        <v>34</v>
      </c>
      <c r="H4" s="46"/>
      <c r="I4" s="44">
        <v>2024</v>
      </c>
      <c r="J4" s="44">
        <v>2025</v>
      </c>
      <c r="K4" s="45" t="s">
        <v>33</v>
      </c>
      <c r="L4" s="45" t="s">
        <v>34</v>
      </c>
      <c r="M4" s="46"/>
      <c r="N4" s="45" t="s">
        <v>35</v>
      </c>
    </row>
    <row r="5" spans="1:14" s="47" customFormat="1" ht="15" customHeight="1" x14ac:dyDescent="0.25">
      <c r="A5" s="48" t="s">
        <v>43</v>
      </c>
      <c r="B5" s="5"/>
      <c r="C5" s="48"/>
      <c r="D5" s="49">
        <v>12204.17113495999</v>
      </c>
      <c r="E5" s="49">
        <v>12781.147000000001</v>
      </c>
      <c r="F5" s="50">
        <v>576.97586504001083</v>
      </c>
      <c r="G5" s="51">
        <v>4.7276939880596114E-2</v>
      </c>
      <c r="H5" s="8"/>
      <c r="I5" s="49">
        <v>12204.171134960061</v>
      </c>
      <c r="J5" s="49">
        <v>12704.070981629975</v>
      </c>
      <c r="K5" s="52">
        <v>499.89984666991404</v>
      </c>
      <c r="L5" s="51">
        <v>4.0961392719076395E-2</v>
      </c>
      <c r="M5" s="8"/>
      <c r="N5" s="52">
        <v>-77.076018370025849</v>
      </c>
    </row>
    <row r="6" spans="1:14" s="47" customFormat="1" ht="15" customHeight="1" x14ac:dyDescent="0.25">
      <c r="A6" s="53" t="s">
        <v>149</v>
      </c>
      <c r="B6" s="53"/>
      <c r="C6" s="53"/>
      <c r="D6" s="54">
        <v>7.86459127</v>
      </c>
      <c r="E6" s="54">
        <v>8.5410000000000004</v>
      </c>
      <c r="F6" s="55">
        <v>0.67640873000000035</v>
      </c>
      <c r="G6" s="56">
        <v>8.6006851059152511E-2</v>
      </c>
      <c r="I6" s="54">
        <v>7.8645912699999991</v>
      </c>
      <c r="J6" s="54">
        <v>8.8491193800000012</v>
      </c>
      <c r="K6" s="57">
        <v>0.98452811000000207</v>
      </c>
      <c r="L6" s="56">
        <v>0.12518490487300338</v>
      </c>
      <c r="N6" s="57">
        <v>0.30811938000000083</v>
      </c>
    </row>
    <row r="7" spans="1:14" s="47" customFormat="1" ht="15" customHeight="1" x14ac:dyDescent="0.25">
      <c r="A7" s="53" t="s">
        <v>150</v>
      </c>
      <c r="B7" s="53"/>
      <c r="C7" s="53"/>
      <c r="D7" s="54">
        <v>56.354645150000003</v>
      </c>
      <c r="E7" s="54">
        <v>61.381999999999984</v>
      </c>
      <c r="F7" s="55">
        <v>5.0273548499999805</v>
      </c>
      <c r="G7" s="56">
        <v>8.9209236197275166E-2</v>
      </c>
      <c r="I7" s="54">
        <v>56.354645149999996</v>
      </c>
      <c r="J7" s="54">
        <v>59.041915759999959</v>
      </c>
      <c r="K7" s="57">
        <v>2.6872706099999633</v>
      </c>
      <c r="L7" s="56">
        <v>4.7684988572764819E-2</v>
      </c>
      <c r="N7" s="57">
        <v>-2.3400842400000244</v>
      </c>
    </row>
    <row r="8" spans="1:14" s="47" customFormat="1" ht="15" customHeight="1" x14ac:dyDescent="0.25">
      <c r="A8" s="53" t="s">
        <v>151</v>
      </c>
      <c r="B8" s="53"/>
      <c r="C8" s="53"/>
      <c r="D8" s="54">
        <v>10.137302790000001</v>
      </c>
      <c r="E8" s="54">
        <v>10.899999999999999</v>
      </c>
      <c r="F8" s="55">
        <v>0.76269720999999713</v>
      </c>
      <c r="G8" s="56">
        <v>7.5236700116362742E-2</v>
      </c>
      <c r="I8" s="54">
        <v>10.137302790000001</v>
      </c>
      <c r="J8" s="54">
        <v>10.583970349999998</v>
      </c>
      <c r="K8" s="57">
        <v>0.4466675599999963</v>
      </c>
      <c r="L8" s="56">
        <v>4.4061775528754454E-2</v>
      </c>
      <c r="N8" s="57">
        <v>-0.31602965000000083</v>
      </c>
    </row>
    <row r="9" spans="1:14" s="47" customFormat="1" ht="15" customHeight="1" x14ac:dyDescent="0.25">
      <c r="A9" s="53" t="s">
        <v>152</v>
      </c>
      <c r="B9" s="53"/>
      <c r="C9" s="53"/>
      <c r="D9" s="54">
        <v>23.006284530000006</v>
      </c>
      <c r="E9" s="54">
        <v>25.163</v>
      </c>
      <c r="F9" s="55">
        <v>2.1567154699999946</v>
      </c>
      <c r="G9" s="56">
        <v>9.3744623004538452E-2</v>
      </c>
      <c r="I9" s="54">
        <v>23.006284529999995</v>
      </c>
      <c r="J9" s="54">
        <v>23.631208509999997</v>
      </c>
      <c r="K9" s="57">
        <v>0.62492398000000193</v>
      </c>
      <c r="L9" s="56">
        <v>2.7163185745403995E-2</v>
      </c>
      <c r="N9" s="57">
        <v>-1.5317914900000034</v>
      </c>
    </row>
    <row r="10" spans="1:14" s="47" customFormat="1" ht="15" customHeight="1" x14ac:dyDescent="0.25">
      <c r="A10" s="53" t="s">
        <v>153</v>
      </c>
      <c r="B10" s="53"/>
      <c r="C10" s="53"/>
      <c r="D10" s="54">
        <v>9.6367314700000026</v>
      </c>
      <c r="E10" s="54">
        <v>9.9640000000000022</v>
      </c>
      <c r="F10" s="55">
        <v>0.32726852999999956</v>
      </c>
      <c r="G10" s="56">
        <v>3.3960532263331844E-2</v>
      </c>
      <c r="I10" s="54">
        <v>9.6367314699999973</v>
      </c>
      <c r="J10" s="54">
        <v>10.725753090000003</v>
      </c>
      <c r="K10" s="57">
        <v>1.0890216200000058</v>
      </c>
      <c r="L10" s="56">
        <v>0.11300736389617438</v>
      </c>
      <c r="N10" s="57">
        <v>0.76175309000000091</v>
      </c>
    </row>
    <row r="11" spans="1:14" s="47" customFormat="1" ht="15" customHeight="1" x14ac:dyDescent="0.25">
      <c r="A11" s="53" t="s">
        <v>154</v>
      </c>
      <c r="B11" s="53"/>
      <c r="C11" s="53"/>
      <c r="D11" s="54">
        <v>38.622457889999993</v>
      </c>
      <c r="E11" s="54">
        <v>41.631</v>
      </c>
      <c r="F11" s="55">
        <v>3.0085421100000076</v>
      </c>
      <c r="G11" s="56">
        <v>7.7896184612812336E-2</v>
      </c>
      <c r="I11" s="54">
        <v>38.622457890000007</v>
      </c>
      <c r="J11" s="54">
        <v>40.160711929999977</v>
      </c>
      <c r="K11" s="57">
        <v>1.5382540399999698</v>
      </c>
      <c r="L11" s="56">
        <v>3.982796859746851E-2</v>
      </c>
      <c r="N11" s="57">
        <v>-1.4702880700000236</v>
      </c>
    </row>
    <row r="12" spans="1:14" s="47" customFormat="1" ht="15" customHeight="1" x14ac:dyDescent="0.25">
      <c r="A12" s="53" t="s">
        <v>155</v>
      </c>
      <c r="B12" s="53"/>
      <c r="C12" s="53"/>
      <c r="D12" s="54">
        <v>76.449563150000003</v>
      </c>
      <c r="E12" s="54">
        <v>85.399999999999977</v>
      </c>
      <c r="F12" s="55">
        <v>8.9504368499999742</v>
      </c>
      <c r="G12" s="56">
        <v>0.11707636356846818</v>
      </c>
      <c r="I12" s="54">
        <v>76.449563149999975</v>
      </c>
      <c r="J12" s="54">
        <v>86.356879829999968</v>
      </c>
      <c r="K12" s="57">
        <v>9.9073166799999939</v>
      </c>
      <c r="L12" s="56">
        <v>0.12959284882453903</v>
      </c>
      <c r="N12" s="57">
        <v>0.95687982999999122</v>
      </c>
    </row>
    <row r="13" spans="1:14" s="47" customFormat="1" ht="15" customHeight="1" x14ac:dyDescent="0.25">
      <c r="A13" s="53" t="s">
        <v>156</v>
      </c>
      <c r="B13" s="53"/>
      <c r="C13" s="53"/>
      <c r="D13" s="54">
        <v>3006.6344699100005</v>
      </c>
      <c r="E13" s="54">
        <v>3112.0490000000004</v>
      </c>
      <c r="F13" s="55">
        <v>105.41453008999997</v>
      </c>
      <c r="G13" s="56">
        <v>3.5060640441987312E-2</v>
      </c>
      <c r="I13" s="54">
        <v>3006.6344699099936</v>
      </c>
      <c r="J13" s="54">
        <v>3096.9294200100003</v>
      </c>
      <c r="K13" s="57">
        <v>90.294950100006645</v>
      </c>
      <c r="L13" s="56">
        <v>3.0031901451162968E-2</v>
      </c>
      <c r="N13" s="57">
        <v>-15.119579990000148</v>
      </c>
    </row>
    <row r="14" spans="1:14" s="47" customFormat="1" ht="15" customHeight="1" x14ac:dyDescent="0.25">
      <c r="A14" s="53" t="s">
        <v>157</v>
      </c>
      <c r="B14" s="53"/>
      <c r="C14" s="53"/>
      <c r="D14" s="54">
        <v>159.94836642999999</v>
      </c>
      <c r="E14" s="54">
        <v>178.52500000000003</v>
      </c>
      <c r="F14" s="55">
        <v>18.576633570000041</v>
      </c>
      <c r="G14" s="56">
        <v>0.11614143979475999</v>
      </c>
      <c r="I14" s="54">
        <v>159.94836643000002</v>
      </c>
      <c r="J14" s="54">
        <v>165.3282983200001</v>
      </c>
      <c r="K14" s="57">
        <v>5.3799318900000799</v>
      </c>
      <c r="L14" s="56">
        <v>3.3635428795420363E-2</v>
      </c>
      <c r="N14" s="57">
        <v>-13.196701679999933</v>
      </c>
    </row>
    <row r="15" spans="1:14" s="47" customFormat="1" ht="15" customHeight="1" x14ac:dyDescent="0.25">
      <c r="A15" s="53" t="s">
        <v>158</v>
      </c>
      <c r="B15" s="53"/>
      <c r="C15" s="53"/>
      <c r="D15" s="54">
        <v>1070.6010616099998</v>
      </c>
      <c r="E15" s="54">
        <v>1169.8800000000003</v>
      </c>
      <c r="F15" s="55">
        <v>99.278938390000576</v>
      </c>
      <c r="G15" s="56">
        <v>9.2731963333477552E-2</v>
      </c>
      <c r="I15" s="54">
        <v>1070.6010616099986</v>
      </c>
      <c r="J15" s="54">
        <v>1125.6561487600009</v>
      </c>
      <c r="K15" s="57">
        <v>55.055087150002237</v>
      </c>
      <c r="L15" s="56">
        <v>5.1424465306627809E-2</v>
      </c>
      <c r="N15" s="57">
        <v>-44.223851239999476</v>
      </c>
    </row>
    <row r="16" spans="1:14" s="47" customFormat="1" ht="15" customHeight="1" x14ac:dyDescent="0.25">
      <c r="A16" s="53" t="s">
        <v>57</v>
      </c>
      <c r="B16" s="53"/>
      <c r="C16" s="53"/>
      <c r="D16" s="54">
        <v>1613.2194103100007</v>
      </c>
      <c r="E16" s="54">
        <v>1735.6679999999994</v>
      </c>
      <c r="F16" s="55">
        <v>122.4485896899987</v>
      </c>
      <c r="G16" s="56">
        <v>7.5903245961111088E-2</v>
      </c>
      <c r="I16" s="54">
        <v>1613.2194103099991</v>
      </c>
      <c r="J16" s="54">
        <v>1689.4647855300004</v>
      </c>
      <c r="K16" s="57">
        <v>76.245375220001279</v>
      </c>
      <c r="L16" s="56">
        <v>4.7262867488899074E-2</v>
      </c>
      <c r="N16" s="57">
        <v>-46.203214469999011</v>
      </c>
    </row>
    <row r="17" spans="1:14" s="47" customFormat="1" ht="15" customHeight="1" x14ac:dyDescent="0.25">
      <c r="A17" s="53" t="s">
        <v>159</v>
      </c>
      <c r="B17" s="53"/>
      <c r="C17" s="53"/>
      <c r="D17" s="54">
        <v>960.69193783000014</v>
      </c>
      <c r="E17" s="54">
        <v>997.4749999999998</v>
      </c>
      <c r="F17" s="55">
        <v>36.783062169999653</v>
      </c>
      <c r="G17" s="56">
        <v>3.8288092906332505E-2</v>
      </c>
      <c r="I17" s="54">
        <v>960.69193782999935</v>
      </c>
      <c r="J17" s="54">
        <v>969.82768683999939</v>
      </c>
      <c r="K17" s="57">
        <v>9.1357490100000405</v>
      </c>
      <c r="L17" s="56">
        <v>9.5095510332228184E-3</v>
      </c>
      <c r="N17" s="57">
        <v>-27.647313160000408</v>
      </c>
    </row>
    <row r="18" spans="1:14" s="47" customFormat="1" ht="15" customHeight="1" x14ac:dyDescent="0.25">
      <c r="A18" s="53" t="s">
        <v>160</v>
      </c>
      <c r="B18" s="53"/>
      <c r="C18" s="53"/>
      <c r="D18" s="54">
        <v>31.906669749999999</v>
      </c>
      <c r="E18" s="54">
        <v>34.302999999999983</v>
      </c>
      <c r="F18" s="55">
        <v>2.3963302499999841</v>
      </c>
      <c r="G18" s="56">
        <v>7.5104367481033885E-2</v>
      </c>
      <c r="I18" s="54">
        <v>31.906669749999985</v>
      </c>
      <c r="J18" s="54">
        <v>34.434113140000008</v>
      </c>
      <c r="K18" s="57">
        <v>2.5274433900000233</v>
      </c>
      <c r="L18" s="56">
        <v>7.9213638082677784E-2</v>
      </c>
      <c r="N18" s="57">
        <v>0.13111314000002494</v>
      </c>
    </row>
    <row r="19" spans="1:14" s="47" customFormat="1" ht="15" customHeight="1" x14ac:dyDescent="0.25">
      <c r="A19" s="53" t="s">
        <v>161</v>
      </c>
      <c r="B19" s="53"/>
      <c r="C19" s="53"/>
      <c r="D19" s="54">
        <v>107.98200473</v>
      </c>
      <c r="E19" s="54">
        <v>110.14300000000001</v>
      </c>
      <c r="F19" s="55">
        <v>2.160995270000015</v>
      </c>
      <c r="G19" s="56">
        <v>2.0012550011489383E-2</v>
      </c>
      <c r="I19" s="54">
        <v>107.98200472999997</v>
      </c>
      <c r="J19" s="54">
        <v>113.42944562999995</v>
      </c>
      <c r="K19" s="57">
        <v>5.4474408999999753</v>
      </c>
      <c r="L19" s="56">
        <v>5.0447673328726017E-2</v>
      </c>
      <c r="N19" s="57">
        <v>3.2864456299999318</v>
      </c>
    </row>
    <row r="20" spans="1:14" s="47" customFormat="1" ht="15" customHeight="1" x14ac:dyDescent="0.25">
      <c r="A20" s="53" t="s">
        <v>37</v>
      </c>
      <c r="B20" s="53"/>
      <c r="C20" s="53"/>
      <c r="D20" s="54">
        <v>101.38632559999999</v>
      </c>
      <c r="E20" s="54">
        <v>78.488000000000028</v>
      </c>
      <c r="F20" s="55">
        <v>-22.898325599999964</v>
      </c>
      <c r="G20" s="56">
        <v>-0.22585220900835135</v>
      </c>
      <c r="I20" s="54">
        <v>101.38632559999998</v>
      </c>
      <c r="J20" s="54">
        <v>74.990269159999912</v>
      </c>
      <c r="K20" s="57">
        <v>-26.396056440000066</v>
      </c>
      <c r="L20" s="56">
        <v>-0.26035124839360069</v>
      </c>
      <c r="N20" s="57">
        <v>-3.4977308400001164</v>
      </c>
    </row>
    <row r="21" spans="1:14" s="47" customFormat="1" ht="15" customHeight="1" x14ac:dyDescent="0.25">
      <c r="A21" s="53" t="s">
        <v>162</v>
      </c>
      <c r="B21" s="53"/>
      <c r="C21" s="53"/>
      <c r="D21" s="54">
        <v>117.87576364000002</v>
      </c>
      <c r="E21" s="54">
        <v>147.29400000000001</v>
      </c>
      <c r="F21" s="55">
        <v>29.418236359999995</v>
      </c>
      <c r="G21" s="56">
        <v>0.2495698475374899</v>
      </c>
      <c r="I21" s="54">
        <v>117.87576363999995</v>
      </c>
      <c r="J21" s="54">
        <v>143.59189745000003</v>
      </c>
      <c r="K21" s="57">
        <v>25.716133810000088</v>
      </c>
      <c r="L21" s="56">
        <v>0.21816303043040119</v>
      </c>
      <c r="N21" s="57">
        <v>-3.702102549999978</v>
      </c>
    </row>
    <row r="22" spans="1:14" s="47" customFormat="1" ht="15" customHeight="1" x14ac:dyDescent="0.25">
      <c r="A22" s="53" t="s">
        <v>48</v>
      </c>
      <c r="B22" s="53"/>
      <c r="C22" s="53"/>
      <c r="D22" s="54">
        <v>11.466241750000002</v>
      </c>
      <c r="E22" s="54">
        <v>12.526000000000002</v>
      </c>
      <c r="F22" s="55">
        <v>1.0597582499999998</v>
      </c>
      <c r="G22" s="56">
        <v>9.2424202550936085E-2</v>
      </c>
      <c r="I22" s="54">
        <v>11.466241749999998</v>
      </c>
      <c r="J22" s="54">
        <v>11.673091269999993</v>
      </c>
      <c r="K22" s="57">
        <v>0.20684951999999512</v>
      </c>
      <c r="L22" s="56">
        <v>1.8039870823410409E-2</v>
      </c>
      <c r="N22" s="57">
        <v>-0.85290873000000822</v>
      </c>
    </row>
    <row r="23" spans="1:14" s="47" customFormat="1" ht="15" customHeight="1" x14ac:dyDescent="0.25">
      <c r="A23" s="53" t="s">
        <v>163</v>
      </c>
      <c r="B23" s="53"/>
      <c r="C23" s="53"/>
      <c r="D23" s="54">
        <v>4255.7175946700017</v>
      </c>
      <c r="E23" s="54">
        <v>4370.9470000000001</v>
      </c>
      <c r="F23" s="55">
        <v>115.22940532999837</v>
      </c>
      <c r="G23" s="56">
        <v>2.7076374963018068E-2</v>
      </c>
      <c r="I23" s="54">
        <v>4255.7175946699981</v>
      </c>
      <c r="J23" s="54">
        <v>4454.0334337600025</v>
      </c>
      <c r="K23" s="57">
        <v>198.31583909000437</v>
      </c>
      <c r="L23" s="56">
        <v>4.6599858820139284E-2</v>
      </c>
      <c r="N23" s="57">
        <v>83.086433760002365</v>
      </c>
    </row>
    <row r="24" spans="1:14" s="47" customFormat="1" ht="15" customHeight="1" x14ac:dyDescent="0.25">
      <c r="A24" s="53" t="s">
        <v>164</v>
      </c>
      <c r="B24" s="53"/>
      <c r="C24" s="53"/>
      <c r="D24" s="54">
        <v>50.741250960000002</v>
      </c>
      <c r="E24" s="54">
        <v>63.86500000000003</v>
      </c>
      <c r="F24" s="55">
        <v>13.123749040000028</v>
      </c>
      <c r="G24" s="56">
        <v>0.25864062851634562</v>
      </c>
      <c r="I24" s="54">
        <v>50.741250960000016</v>
      </c>
      <c r="J24" s="54">
        <v>63.135806669999994</v>
      </c>
      <c r="K24" s="57">
        <v>12.394555709999977</v>
      </c>
      <c r="L24" s="56">
        <v>0.24426980958295186</v>
      </c>
      <c r="N24" s="57">
        <v>-0.72919333000003661</v>
      </c>
    </row>
    <row r="25" spans="1:14" s="47" customFormat="1" ht="15" customHeight="1" x14ac:dyDescent="0.25">
      <c r="A25" s="53" t="s">
        <v>165</v>
      </c>
      <c r="B25" s="53"/>
      <c r="C25" s="53"/>
      <c r="D25" s="54">
        <v>26.167427929999995</v>
      </c>
      <c r="E25" s="54">
        <v>27.546000000000003</v>
      </c>
      <c r="F25" s="55">
        <v>1.3785720700000077</v>
      </c>
      <c r="G25" s="56">
        <v>5.2682750237730724E-2</v>
      </c>
      <c r="I25" s="54">
        <v>26.167427929999985</v>
      </c>
      <c r="J25" s="54">
        <v>27.291713439999988</v>
      </c>
      <c r="K25" s="57">
        <v>1.1242855100000035</v>
      </c>
      <c r="L25" s="56">
        <v>4.296507524574289E-2</v>
      </c>
      <c r="N25" s="57">
        <v>-0.25428656000001482</v>
      </c>
    </row>
    <row r="26" spans="1:14" s="47" customFormat="1" ht="15" customHeight="1" x14ac:dyDescent="0.25">
      <c r="A26" s="53" t="s">
        <v>166</v>
      </c>
      <c r="B26" s="53"/>
      <c r="C26" s="53"/>
      <c r="D26" s="54">
        <v>161.57445204999999</v>
      </c>
      <c r="E26" s="54">
        <v>177.92700000000002</v>
      </c>
      <c r="F26" s="55">
        <v>16.35254795000003</v>
      </c>
      <c r="G26" s="56">
        <v>0.10120750986634719</v>
      </c>
      <c r="I26" s="54">
        <v>161.57445205000016</v>
      </c>
      <c r="J26" s="54">
        <v>174.26436742000013</v>
      </c>
      <c r="K26" s="57">
        <v>12.689915369999966</v>
      </c>
      <c r="L26" s="56">
        <v>7.8539120566369025E-2</v>
      </c>
      <c r="N26" s="57">
        <v>-3.6626325799998938</v>
      </c>
    </row>
    <row r="27" spans="1:14" s="47" customFormat="1" ht="15" customHeight="1" x14ac:dyDescent="0.25">
      <c r="A27" s="53" t="s">
        <v>167</v>
      </c>
      <c r="B27" s="53"/>
      <c r="C27" s="53"/>
      <c r="D27" s="54">
        <v>112.69306187999999</v>
      </c>
      <c r="E27" s="54">
        <v>92.66100000000003</v>
      </c>
      <c r="F27" s="55">
        <v>-20.032061879999958</v>
      </c>
      <c r="G27" s="56">
        <v>-0.17775772124579314</v>
      </c>
      <c r="I27" s="54">
        <v>112.69306188</v>
      </c>
      <c r="J27" s="54">
        <v>92.30323618000007</v>
      </c>
      <c r="K27" s="57">
        <v>-20.389825699999932</v>
      </c>
      <c r="L27" s="56">
        <v>-0.18093239601309097</v>
      </c>
      <c r="N27" s="57">
        <v>-0.35776381999995976</v>
      </c>
    </row>
    <row r="28" spans="1:14" s="47" customFormat="1" ht="15" customHeight="1" x14ac:dyDescent="0.25">
      <c r="A28" s="53" t="s">
        <v>89</v>
      </c>
      <c r="B28" s="53"/>
      <c r="C28" s="53"/>
      <c r="D28" s="54">
        <v>193.49351966</v>
      </c>
      <c r="E28" s="54">
        <v>228.86899999999997</v>
      </c>
      <c r="F28" s="55">
        <v>35.375480339999967</v>
      </c>
      <c r="G28" s="56">
        <v>0.18282514268261041</v>
      </c>
      <c r="I28" s="54">
        <v>193.49351966</v>
      </c>
      <c r="J28" s="54">
        <v>228.36770919999978</v>
      </c>
      <c r="K28" s="57">
        <v>34.874189539999776</v>
      </c>
      <c r="L28" s="56">
        <v>0.18023440578929706</v>
      </c>
      <c r="N28" s="57">
        <v>-0.50129080000019144</v>
      </c>
    </row>
    <row r="29" spans="1:14" s="47" customFormat="1" ht="6" customHeight="1" x14ac:dyDescent="0.25">
      <c r="A29" s="8"/>
      <c r="B29" s="88"/>
      <c r="D29" s="54">
        <v>0</v>
      </c>
      <c r="E29" s="68">
        <v>0</v>
      </c>
      <c r="F29" s="69"/>
      <c r="G29" s="70"/>
      <c r="I29" s="54">
        <v>0</v>
      </c>
      <c r="J29" s="54">
        <v>0</v>
      </c>
      <c r="K29" s="71"/>
      <c r="L29" s="70"/>
      <c r="N29" s="71">
        <v>0</v>
      </c>
    </row>
    <row r="30" spans="1:14" s="47" customFormat="1" ht="15" customHeight="1" x14ac:dyDescent="0.25">
      <c r="A30" s="48" t="s">
        <v>44</v>
      </c>
      <c r="B30" s="5"/>
      <c r="C30" s="48"/>
      <c r="D30" s="49">
        <v>5645.8711608900003</v>
      </c>
      <c r="E30" s="49">
        <v>5858.6050000000005</v>
      </c>
      <c r="F30" s="50">
        <v>212.73383911000019</v>
      </c>
      <c r="G30" s="51">
        <v>3.7679541925017102E-2</v>
      </c>
      <c r="H30" s="8"/>
      <c r="I30" s="49">
        <v>5645.8711608899985</v>
      </c>
      <c r="J30" s="49">
        <v>5950.1708422199999</v>
      </c>
      <c r="K30" s="52">
        <v>304.29968133000148</v>
      </c>
      <c r="L30" s="51">
        <v>5.3897737418795888E-2</v>
      </c>
      <c r="M30" s="8"/>
      <c r="N30" s="52">
        <v>91.565842219999467</v>
      </c>
    </row>
    <row r="31" spans="1:14" s="47" customFormat="1" ht="15" customHeight="1" x14ac:dyDescent="0.25">
      <c r="A31" s="53" t="s">
        <v>163</v>
      </c>
      <c r="B31" s="53"/>
      <c r="C31" s="53"/>
      <c r="D31" s="54">
        <v>5593.4381608900003</v>
      </c>
      <c r="E31" s="54">
        <v>5804.6230000000005</v>
      </c>
      <c r="F31" s="55">
        <v>211.18483911000021</v>
      </c>
      <c r="G31" s="56">
        <v>3.7755819057164297E-2</v>
      </c>
      <c r="I31" s="54">
        <v>5593.4381608899985</v>
      </c>
      <c r="J31" s="54">
        <v>5896.18884222</v>
      </c>
      <c r="K31" s="57">
        <v>302.7506813300015</v>
      </c>
      <c r="L31" s="56">
        <v>5.4126044236418203E-2</v>
      </c>
      <c r="N31" s="57">
        <v>91.565842219999467</v>
      </c>
    </row>
    <row r="32" spans="1:14" s="47" customFormat="1" ht="15" customHeight="1" x14ac:dyDescent="0.25">
      <c r="A32" s="53" t="s">
        <v>89</v>
      </c>
      <c r="B32" s="53"/>
      <c r="C32" s="53"/>
      <c r="D32" s="54">
        <v>52.433</v>
      </c>
      <c r="E32" s="54">
        <v>53.981999999999999</v>
      </c>
      <c r="F32" s="55">
        <v>1.5489999999999995</v>
      </c>
      <c r="G32" s="56">
        <v>2.9542463715598988E-2</v>
      </c>
      <c r="I32" s="54">
        <v>52.432999999999986</v>
      </c>
      <c r="J32" s="54">
        <v>53.981999999999999</v>
      </c>
      <c r="K32" s="57">
        <v>1.5490000000000137</v>
      </c>
      <c r="L32" s="56">
        <v>2.954246371559921E-2</v>
      </c>
      <c r="N32" s="57">
        <v>0</v>
      </c>
    </row>
    <row r="33" spans="1:14" s="47" customFormat="1" ht="15" customHeight="1" x14ac:dyDescent="0.25">
      <c r="A33" s="77" t="s">
        <v>88</v>
      </c>
      <c r="B33" s="77"/>
      <c r="C33" s="77"/>
      <c r="D33" s="78">
        <v>17850.042295850013</v>
      </c>
      <c r="E33" s="78">
        <v>18639.752000000004</v>
      </c>
      <c r="F33" s="79">
        <v>789.70970414999101</v>
      </c>
      <c r="G33" s="80">
        <v>4.4241335177877428E-2</v>
      </c>
      <c r="H33" s="81"/>
      <c r="I33" s="78">
        <v>17850.042295850002</v>
      </c>
      <c r="J33" s="78">
        <v>18654.241823849952</v>
      </c>
      <c r="K33" s="79">
        <v>804.19952799995008</v>
      </c>
      <c r="L33" s="80">
        <v>4.50530880919493E-2</v>
      </c>
      <c r="M33" s="81"/>
      <c r="N33" s="79">
        <v>14.489823849948152</v>
      </c>
    </row>
  </sheetData>
  <printOptions horizontalCentered="1"/>
  <pageMargins left="0.35433070866141736" right="3.937007874015748E-2" top="0.98425196850393704" bottom="0.98425196850393704" header="0.51181102362204722" footer="0.51181102362204722"/>
  <pageSetup paperSize="9" scale="2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21F2A-653E-42CE-845E-DC49B8D1C39F}">
  <sheetPr codeName="Tabelle15"/>
  <dimension ref="A1:N7"/>
  <sheetViews>
    <sheetView showGridLines="0" workbookViewId="0"/>
  </sheetViews>
  <sheetFormatPr baseColWidth="10" defaultRowHeight="15" customHeight="1" x14ac:dyDescent="0.25"/>
  <cols>
    <col min="1" max="1" width="1.875" style="133" customWidth="1"/>
    <col min="2" max="2" width="35.625" style="133" customWidth="1"/>
    <col min="3" max="4" width="7.75" style="133" customWidth="1"/>
    <col min="5" max="6" width="7.125" style="133" customWidth="1"/>
    <col min="7" max="7" width="1.875" style="133" customWidth="1"/>
    <col min="8" max="9" width="7.75" style="133" customWidth="1"/>
    <col min="10" max="12" width="7.125" style="133" customWidth="1"/>
    <col min="13" max="13" width="1.875" style="133" customWidth="1"/>
    <col min="14" max="14" width="7.125" style="133" customWidth="1"/>
    <col min="15" max="16384" width="11" style="133"/>
  </cols>
  <sheetData>
    <row r="1" spans="1:14" ht="15" customHeight="1" x14ac:dyDescent="0.25">
      <c r="A1" s="133" t="s">
        <v>1036</v>
      </c>
    </row>
    <row r="2" spans="1:14" ht="15" customHeight="1" x14ac:dyDescent="0.25">
      <c r="A2" s="792" t="s">
        <v>28</v>
      </c>
      <c r="B2" s="792"/>
      <c r="C2" s="795" t="s">
        <v>25</v>
      </c>
      <c r="D2" s="795"/>
      <c r="E2" s="795"/>
      <c r="F2" s="795"/>
      <c r="G2" s="765"/>
      <c r="H2" s="795" t="s">
        <v>26</v>
      </c>
      <c r="I2" s="795"/>
      <c r="J2" s="795"/>
      <c r="K2" s="795"/>
      <c r="L2" s="795"/>
      <c r="M2" s="766"/>
      <c r="N2" s="137" t="s">
        <v>27</v>
      </c>
    </row>
    <row r="3" spans="1:14" ht="15" customHeight="1" x14ac:dyDescent="0.25">
      <c r="A3" s="793"/>
      <c r="B3" s="793"/>
      <c r="C3" s="764" t="s">
        <v>30</v>
      </c>
      <c r="D3" s="764" t="s">
        <v>84</v>
      </c>
      <c r="E3" s="796" t="s">
        <v>200</v>
      </c>
      <c r="F3" s="796"/>
      <c r="G3" s="764"/>
      <c r="H3" s="763" t="s">
        <v>30</v>
      </c>
      <c r="I3" s="763" t="s">
        <v>31</v>
      </c>
      <c r="J3" s="796" t="s">
        <v>200</v>
      </c>
      <c r="K3" s="796"/>
      <c r="L3" s="797" t="s">
        <v>240</v>
      </c>
      <c r="M3" s="767"/>
      <c r="N3" s="790" t="s">
        <v>202</v>
      </c>
    </row>
    <row r="4" spans="1:14" ht="15" customHeight="1" x14ac:dyDescent="0.25">
      <c r="A4" s="794"/>
      <c r="B4" s="794"/>
      <c r="C4" s="140">
        <v>2024</v>
      </c>
      <c r="D4" s="140">
        <v>2025</v>
      </c>
      <c r="E4" s="141" t="s">
        <v>33</v>
      </c>
      <c r="F4" s="141" t="s">
        <v>34</v>
      </c>
      <c r="G4" s="140"/>
      <c r="H4" s="140">
        <v>2024</v>
      </c>
      <c r="I4" s="140">
        <v>2025</v>
      </c>
      <c r="J4" s="141" t="s">
        <v>33</v>
      </c>
      <c r="K4" s="141" t="s">
        <v>34</v>
      </c>
      <c r="L4" s="798"/>
      <c r="M4" s="768"/>
      <c r="N4" s="791"/>
    </row>
    <row r="5" spans="1:14" ht="15" customHeight="1" x14ac:dyDescent="0.25">
      <c r="A5" s="135" t="s">
        <v>1037</v>
      </c>
      <c r="B5" s="135"/>
      <c r="C5" s="769">
        <v>3534.8261774500002</v>
      </c>
      <c r="D5" s="769">
        <v>533.07999999999993</v>
      </c>
      <c r="E5" s="770">
        <v>-3001.7461774500002</v>
      </c>
      <c r="F5" s="771">
        <v>-0.84919201871913252</v>
      </c>
      <c r="G5" s="772"/>
      <c r="H5" s="174">
        <v>3534.8261774500002</v>
      </c>
      <c r="I5" s="174">
        <v>589.28139625000006</v>
      </c>
      <c r="J5" s="773">
        <v>-2945.5447812000002</v>
      </c>
      <c r="K5" s="774">
        <v>-0.83329268069551765</v>
      </c>
      <c r="L5" s="775">
        <v>16618.045592039998</v>
      </c>
      <c r="M5" s="776"/>
      <c r="N5" s="773">
        <v>56.20139625000013</v>
      </c>
    </row>
    <row r="6" spans="1:14" ht="15" customHeight="1" x14ac:dyDescent="0.25">
      <c r="A6" s="777" t="s">
        <v>1038</v>
      </c>
      <c r="B6" s="777"/>
      <c r="C6" s="778">
        <v>579.43909672000007</v>
      </c>
      <c r="D6" s="778">
        <v>338.49</v>
      </c>
      <c r="E6" s="779">
        <v>-240.94909672000006</v>
      </c>
      <c r="F6" s="780">
        <v>-0.41583161730702628</v>
      </c>
      <c r="G6" s="777"/>
      <c r="H6" s="778">
        <v>579.43909672000007</v>
      </c>
      <c r="I6" s="778">
        <v>77.568450049999967</v>
      </c>
      <c r="J6" s="779">
        <v>-501.8706466700001</v>
      </c>
      <c r="K6" s="780">
        <v>-0.86613183250994363</v>
      </c>
      <c r="L6" s="781">
        <v>46704.814310939997</v>
      </c>
      <c r="M6" s="777"/>
      <c r="N6" s="779">
        <v>-260.92154995000004</v>
      </c>
    </row>
    <row r="7" spans="1:14" ht="15" customHeight="1" x14ac:dyDescent="0.25">
      <c r="A7" s="195" t="s">
        <v>5</v>
      </c>
      <c r="B7" s="195"/>
      <c r="C7" s="197">
        <v>4114.2652741700003</v>
      </c>
      <c r="D7" s="197">
        <v>871.56999999999994</v>
      </c>
      <c r="E7" s="199">
        <v>-3242.6952741700006</v>
      </c>
      <c r="F7" s="782">
        <v>-0.788159017000714</v>
      </c>
      <c r="G7" s="195"/>
      <c r="H7" s="197">
        <v>4114.2652741700003</v>
      </c>
      <c r="I7" s="197">
        <v>666.84984630000008</v>
      </c>
      <c r="J7" s="199">
        <v>-3447.4154278700003</v>
      </c>
      <c r="K7" s="782">
        <v>-0.83791763489666371</v>
      </c>
      <c r="L7" s="194">
        <v>63322.859902979995</v>
      </c>
      <c r="M7" s="195"/>
      <c r="N7" s="199">
        <v>-204.72015369999986</v>
      </c>
    </row>
  </sheetData>
  <mergeCells count="7">
    <mergeCell ref="N3:N4"/>
    <mergeCell ref="A2:B4"/>
    <mergeCell ref="C2:F2"/>
    <mergeCell ref="H2:L2"/>
    <mergeCell ref="E3:F3"/>
    <mergeCell ref="J3:K3"/>
    <mergeCell ref="L3:L4"/>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37</vt:i4>
      </vt:variant>
    </vt:vector>
  </HeadingPairs>
  <TitlesOfParts>
    <vt:vector size="37" baseType="lpstr">
      <vt:lpstr>Inhaltsverzeichnis</vt:lpstr>
      <vt:lpstr>T 1</vt:lpstr>
      <vt:lpstr>T 2</vt:lpstr>
      <vt:lpstr>T 3</vt:lpstr>
      <vt:lpstr>T 4</vt:lpstr>
      <vt:lpstr>T 5</vt:lpstr>
      <vt:lpstr>T6</vt:lpstr>
      <vt:lpstr>T 7</vt:lpstr>
      <vt:lpstr>T8</vt:lpstr>
      <vt:lpstr>T 9</vt:lpstr>
      <vt:lpstr>T10</vt:lpstr>
      <vt:lpstr>T 11</vt:lpstr>
      <vt:lpstr>T 12</vt:lpstr>
      <vt:lpstr>T 13</vt:lpstr>
      <vt:lpstr>T 14</vt:lpstr>
      <vt:lpstr>T 15</vt:lpstr>
      <vt:lpstr>T 16</vt:lpstr>
      <vt:lpstr>T 17</vt:lpstr>
      <vt:lpstr>T 18</vt:lpstr>
      <vt:lpstr>T 19</vt:lpstr>
      <vt:lpstr>T 20</vt:lpstr>
      <vt:lpstr>T 21</vt:lpstr>
      <vt:lpstr>T 22</vt:lpstr>
      <vt:lpstr>T 23</vt:lpstr>
      <vt:lpstr>T 24</vt:lpstr>
      <vt:lpstr>T 25</vt:lpstr>
      <vt:lpstr>T 26</vt:lpstr>
      <vt:lpstr>T27</vt:lpstr>
      <vt:lpstr>T 28</vt:lpstr>
      <vt:lpstr>T 29</vt:lpstr>
      <vt:lpstr>T 30</vt:lpstr>
      <vt:lpstr>Übersicht 1</vt:lpstr>
      <vt:lpstr>Übersicht 2</vt:lpstr>
      <vt:lpstr>Übersicht 3</vt:lpstr>
      <vt:lpstr>Übersicht 4</vt:lpstr>
      <vt:lpstr>Übersicht 5</vt:lpstr>
      <vt:lpstr>Übersicht 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Monatsbericht Dezember 2025 / Vorläufiger Erfolg 2025</dc:title>
  <dc:creator>Bundesministerium für Finanzen</dc:creator>
  <cp:lastModifiedBy>Bierbaumer Daniel</cp:lastModifiedBy>
  <dcterms:created xsi:type="dcterms:W3CDTF">2026-01-30T11:25:32Z</dcterms:created>
  <dcterms:modified xsi:type="dcterms:W3CDTF">2026-02-02T14:14:57Z</dcterms:modified>
</cp:coreProperties>
</file>